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085" windowHeight="7605" activeTab="0"/>
  </bookViews>
  <sheets>
    <sheet name="Figure2_1" sheetId="1" r:id="rId1"/>
    <sheet name="Figure2_2" sheetId="2" r:id="rId2"/>
    <sheet name="Figure2_3" sheetId="3" r:id="rId3"/>
    <sheet name="Figure2_4" sheetId="4" r:id="rId4"/>
    <sheet name="Figure2_5" sheetId="5" r:id="rId5"/>
    <sheet name="Figure2_6" sheetId="6" r:id="rId6"/>
    <sheet name="Figure2_7" sheetId="7" r:id="rId7"/>
    <sheet name="Figure2_8" sheetId="8" r:id="rId8"/>
    <sheet name="Figure2_9" sheetId="9" r:id="rId9"/>
    <sheet name="Figure2_10" sheetId="10" r:id="rId10"/>
    <sheet name="Labels2" sheetId="11" r:id="rId11"/>
    <sheet name="Data2" sheetId="12" r:id="rId12"/>
  </sheets>
  <externalReferences>
    <externalReference r:id="rId15"/>
  </externalReferences>
  <definedNames/>
  <calcPr fullCalcOnLoad="1"/>
</workbook>
</file>

<file path=xl/comments11.xml><?xml version="1.0" encoding="utf-8"?>
<comments xmlns="http://schemas.openxmlformats.org/spreadsheetml/2006/main">
  <authors>
    <author>Danny Dorling</author>
  </authors>
  <commentList>
    <comment ref="O1" authorId="0">
      <text>
        <r>
          <rPr>
            <b/>
            <sz val="8"/>
            <rFont val="Tahoma"/>
            <family val="0"/>
          </rPr>
          <t>Danny Dorling:</t>
        </r>
        <r>
          <rPr>
            <sz val="8"/>
            <rFont val="Tahoma"/>
            <family val="0"/>
          </rPr>
          <t xml:space="preserve">
Estimate for Wales from the English Average compared to &gt;5 A-G.</t>
        </r>
      </text>
    </comment>
  </commentList>
</comments>
</file>

<file path=xl/sharedStrings.xml><?xml version="1.0" encoding="utf-8"?>
<sst xmlns="http://schemas.openxmlformats.org/spreadsheetml/2006/main" count="2117" uniqueCount="905">
  <si>
    <t>London Central</t>
  </si>
  <si>
    <t>London East</t>
  </si>
  <si>
    <t>London North</t>
  </si>
  <si>
    <t>London North East</t>
  </si>
  <si>
    <t>London North West</t>
  </si>
  <si>
    <t>London South and Surrey East</t>
  </si>
  <si>
    <t>London South East</t>
  </si>
  <si>
    <t>London South Inner</t>
  </si>
  <si>
    <t>London South West</t>
  </si>
  <si>
    <t>London West</t>
  </si>
  <si>
    <t>Greater Manchester Central</t>
  </si>
  <si>
    <t>Greater Manchester East</t>
  </si>
  <si>
    <t>Greater Manchester West</t>
  </si>
  <si>
    <t>Merseyside East and Wigan</t>
  </si>
  <si>
    <t>Merseyside West</t>
  </si>
  <si>
    <t>Sheffield</t>
  </si>
  <si>
    <t>Yorkshire South</t>
  </si>
  <si>
    <t>Northumbria</t>
  </si>
  <si>
    <t>Tyne and Wear</t>
  </si>
  <si>
    <t>Birmingham East</t>
  </si>
  <si>
    <t>Birmingham West</t>
  </si>
  <si>
    <t>Coventry and North Warwickshire</t>
  </si>
  <si>
    <t>Midlands West</t>
  </si>
  <si>
    <t>Leeds</t>
  </si>
  <si>
    <t>Yorkshire South West</t>
  </si>
  <si>
    <t>Yorkshire West</t>
  </si>
  <si>
    <t>Bedfordshire and Milton Keynes</t>
  </si>
  <si>
    <t>Thames Valley</t>
  </si>
  <si>
    <t>Bristol</t>
  </si>
  <si>
    <t>Buckinghamshire and Oxfordshire East</t>
  </si>
  <si>
    <t>Cambridgeshire</t>
  </si>
  <si>
    <t>Cheshire East</t>
  </si>
  <si>
    <t>Cheshire West and Wirral</t>
  </si>
  <si>
    <t>Cornwall and West Plymouth</t>
  </si>
  <si>
    <t>Cumbria and Lancashire North</t>
  </si>
  <si>
    <t>Peak District</t>
  </si>
  <si>
    <t>Devon and East Plymouth</t>
  </si>
  <si>
    <t>Dorset and East Devon</t>
  </si>
  <si>
    <t>Durham</t>
  </si>
  <si>
    <t>East Yorkshire and North Lincolnshire</t>
  </si>
  <si>
    <t>East Sussex and Kent South</t>
  </si>
  <si>
    <t>Essex North and Suffolk South</t>
  </si>
  <si>
    <t>Essex South</t>
  </si>
  <si>
    <t>Essex West and Hertfordshire East</t>
  </si>
  <si>
    <t>Gloucestershire</t>
  </si>
  <si>
    <t>Itchen, Test and Avon</t>
  </si>
  <si>
    <t>South Downs West</t>
  </si>
  <si>
    <t>Wight and Hampshire South</t>
  </si>
  <si>
    <t>Hertfordshire</t>
  </si>
  <si>
    <t>Kent East</t>
  </si>
  <si>
    <t>Kent West</t>
  </si>
  <si>
    <t>Lancashire Central</t>
  </si>
  <si>
    <t>Lancashire South</t>
  </si>
  <si>
    <t>Leicester</t>
  </si>
  <si>
    <t>Norfolk</t>
  </si>
  <si>
    <t>Northamptonshire and Blaby</t>
  </si>
  <si>
    <t>Cleveland and Richmond</t>
  </si>
  <si>
    <t>North Yorkshire</t>
  </si>
  <si>
    <t>Nottingham and Leicestershire North West</t>
  </si>
  <si>
    <t>Nottinghamshire North and Chesterfield</t>
  </si>
  <si>
    <t>Hampshire North and Oxford</t>
  </si>
  <si>
    <t>Herefordshire and Shropshire</t>
  </si>
  <si>
    <t>Somerset and North Devon</t>
  </si>
  <si>
    <t>Staffordshire East and Derby</t>
  </si>
  <si>
    <t>Staffordshire West and Congleton</t>
  </si>
  <si>
    <t>Suffolk and South West Norfolk</t>
  </si>
  <si>
    <t>Surrey</t>
  </si>
  <si>
    <t>Worcestershire and South Warwickshire</t>
  </si>
  <si>
    <t>Sussex West</t>
  </si>
  <si>
    <t>Wiltshire North and Bath</t>
  </si>
  <si>
    <t>Mid and West Wales</t>
  </si>
  <si>
    <t>North Wales</t>
  </si>
  <si>
    <t>South Wales Central</t>
  </si>
  <si>
    <t>South Wales East</t>
  </si>
  <si>
    <t>South Wales West</t>
  </si>
  <si>
    <t>Central</t>
  </si>
  <si>
    <t>Glasgow</t>
  </si>
  <si>
    <t>Highlands and Islands</t>
  </si>
  <si>
    <t>Lothian</t>
  </si>
  <si>
    <t>Mid Scotland and Fife</t>
  </si>
  <si>
    <t>North East</t>
  </si>
  <si>
    <t>South of Scotland</t>
  </si>
  <si>
    <t>West of Scotland</t>
  </si>
  <si>
    <t>Lincolshire</t>
  </si>
  <si>
    <t>Age0 1981</t>
  </si>
  <si>
    <t>15 1997</t>
  </si>
  <si>
    <t>Figure 2.5: Where 18 year olds moved from birth to 2000</t>
  </si>
  <si>
    <t>Dataset Name:</t>
  </si>
  <si>
    <t>Title:</t>
  </si>
  <si>
    <t>Description:</t>
  </si>
  <si>
    <t>Source:</t>
  </si>
  <si>
    <t>Time Frame:</t>
  </si>
  <si>
    <t>Geographic Coverage:</t>
  </si>
  <si>
    <t>United Kingdom</t>
  </si>
  <si>
    <t>Universe:</t>
  </si>
  <si>
    <t>Measure:</t>
  </si>
  <si>
    <t>Students</t>
  </si>
  <si>
    <t>Units: See Table</t>
  </si>
  <si>
    <t>====================================</t>
  </si>
  <si>
    <t xml:space="preserve">              </t>
  </si>
  <si>
    <t>Males</t>
  </si>
  <si>
    <t>Females</t>
  </si>
  <si>
    <t>Footnotes</t>
  </si>
  <si>
    <t>PBH11</t>
  </si>
  <si>
    <t>Live births: 1838-2000, occurrence within/outside marriage and sex.</t>
  </si>
  <si>
    <t xml:space="preserve">From 1838 to 1983 taken from Table 1.1 published in Birth Statistics 1837-1983 (Historical series FM1 No 13) and from 1984 to 2000 taken from Table 1.1 and Table 1.1b (the last four columns) published in Birth Statistics FM1 No's 18, 28 and 29.
</t>
  </si>
  <si>
    <t>Office for National Statistics</t>
  </si>
  <si>
    <t>Five year bands from 1841-1845 until 1996-2000, and single years from 1838-2000</t>
  </si>
  <si>
    <t>England and Wales</t>
  </si>
  <si>
    <t>Live births</t>
  </si>
  <si>
    <t>Births within/outside marriage</t>
  </si>
  <si>
    <t>Substitution Details:</t>
  </si>
  <si>
    <t>Value</t>
  </si>
  <si>
    <t>Meaning</t>
  </si>
  <si>
    <t>..</t>
  </si>
  <si>
    <t xml:space="preserve">Not available </t>
  </si>
  <si>
    <t>Table &lt;1,2&gt;</t>
  </si>
  <si>
    <t>Numbers - All - Total</t>
  </si>
  <si>
    <t>Numbers - All - Males</t>
  </si>
  <si>
    <t>Numbers - All - Females</t>
  </si>
  <si>
    <t>Numbers - within marriage - Total</t>
  </si>
  <si>
    <t>Numbers - within marriage - Males</t>
  </si>
  <si>
    <t>Numbers - within marriage - Females</t>
  </si>
  <si>
    <t>Numbers - outside marriage - Total</t>
  </si>
  <si>
    <t>Numbers - outside marriage - Males</t>
  </si>
  <si>
    <t>Numbers - outside marriage - Females</t>
  </si>
  <si>
    <t>Rates - Outside marriage live births per 1,000 total all live births</t>
  </si>
  <si>
    <t>Rates - Sex ratio: male births per 1,000 female births - All</t>
  </si>
  <si>
    <t>Rates - Sex ratio: male births per 1,000 female births - Within marriage</t>
  </si>
  <si>
    <t>Rates - Sex ratio: male births per 1,000 female births - Outside marriage</t>
  </si>
  <si>
    <t xml:space="preserve"> </t>
  </si>
  <si>
    <t>1841-1845</t>
  </si>
  <si>
    <t> </t>
  </si>
  <si>
    <t>1846-1850</t>
  </si>
  <si>
    <t>1851-1855</t>
  </si>
  <si>
    <t>1856-1860</t>
  </si>
  <si>
    <t>1861-1865</t>
  </si>
  <si>
    <t>1866-1870</t>
  </si>
  <si>
    <t>1871-1875</t>
  </si>
  <si>
    <t>1876-1880</t>
  </si>
  <si>
    <t>1881-1885</t>
  </si>
  <si>
    <t>1886-1890</t>
  </si>
  <si>
    <t>1891-1895</t>
  </si>
  <si>
    <t>1896-1900</t>
  </si>
  <si>
    <t>1901-1905</t>
  </si>
  <si>
    <t>1906-1910</t>
  </si>
  <si>
    <t>1911-1915</t>
  </si>
  <si>
    <t>1916-1920</t>
  </si>
  <si>
    <t>1921-1925</t>
  </si>
  <si>
    <t>1926-1930</t>
  </si>
  <si>
    <t>1931-1935</t>
  </si>
  <si>
    <t>1936-1940</t>
  </si>
  <si>
    <t>1941-1945</t>
  </si>
  <si>
    <t>1946-1950</t>
  </si>
  <si>
    <t>1951-1955</t>
  </si>
  <si>
    <t>1956-1960</t>
  </si>
  <si>
    <t>1961-1965</t>
  </si>
  <si>
    <t>1966-1970</t>
  </si>
  <si>
    <t>1971-1975</t>
  </si>
  <si>
    <t>1976-1980</t>
  </si>
  <si>
    <t>1981-1985</t>
  </si>
  <si>
    <t>1986-1990</t>
  </si>
  <si>
    <t>1991-1995</t>
  </si>
  <si>
    <t>1996-2000</t>
  </si>
  <si>
    <t>1 - Figures relate to the number of births registered in each year up to 1937 inclusive and thereafter to the number occurring in each year.</t>
  </si>
  <si>
    <t>Year</t>
  </si>
  <si>
    <t xml:space="preserve">Females </t>
  </si>
  <si>
    <t>male</t>
  </si>
  <si>
    <t>female</t>
  </si>
  <si>
    <t>Thousands</t>
  </si>
  <si>
    <t>Undergraduate</t>
  </si>
  <si>
    <t>Postgraduate</t>
  </si>
  <si>
    <t>All</t>
  </si>
  <si>
    <t>higher</t>
  </si>
  <si>
    <t>Full time</t>
  </si>
  <si>
    <t>Part time</t>
  </si>
  <si>
    <t>education</t>
  </si>
  <si>
    <t xml:space="preserve"> 1970/71</t>
  </si>
  <si>
    <t xml:space="preserve"> 1980/81</t>
  </si>
  <si>
    <t xml:space="preserve"> 1990/91</t>
  </si>
  <si>
    <t xml:space="preserve"> 2000/01</t>
  </si>
  <si>
    <t>1 Home and overseas students.</t>
  </si>
  <si>
    <t>2 At December each year. Includes Open University.</t>
  </si>
  <si>
    <t>Source: Department for Education and Skills; National Assembly for Wales;</t>
  </si>
  <si>
    <t>Scottish Executive; Northern Ireland Department for Employment and Learning</t>
  </si>
  <si>
    <t>Social Trends 32</t>
  </si>
  <si>
    <t>Figure 2.1: Number of live births in Britain, 1900-2000</t>
  </si>
  <si>
    <t>Britain</t>
  </si>
  <si>
    <t>Scotland</t>
  </si>
  <si>
    <t>Both Sexes - Scotland</t>
  </si>
  <si>
    <t>Ratio</t>
  </si>
  <si>
    <t>Total</t>
  </si>
  <si>
    <t>Adding live births, by sex, Scotland, 1855 to 2000 (GROS website)</t>
  </si>
  <si>
    <t>Source: ONS and GRO(S) websites - see below</t>
  </si>
  <si>
    <t>Figure 2.2: Proportion of live births that were female in Britain, 1900-2000</t>
  </si>
  <si>
    <r>
      <t>Students</t>
    </r>
    <r>
      <rPr>
        <vertAlign val="superscript"/>
        <sz val="12"/>
        <color indexed="8"/>
        <rFont val="Courier"/>
        <family val="3"/>
      </rPr>
      <t>1</t>
    </r>
    <r>
      <rPr>
        <sz val="10"/>
        <rFont val="Arial"/>
        <family val="0"/>
      </rPr>
      <t xml:space="preserve"> in higher education</t>
    </r>
    <r>
      <rPr>
        <vertAlign val="superscript"/>
        <sz val="12"/>
        <color indexed="8"/>
        <rFont val="Courier"/>
        <family val="3"/>
      </rPr>
      <t>2</t>
    </r>
    <r>
      <rPr>
        <sz val="10"/>
        <rFont val="Arial"/>
        <family val="0"/>
      </rPr>
      <t>: by type of course and gender</t>
    </r>
  </si>
  <si>
    <t>Figure 2.3: Students in the UK, cohort size and proportions, 1970-2000</t>
  </si>
  <si>
    <t>Births</t>
  </si>
  <si>
    <t>Births from three year cohorts</t>
  </si>
  <si>
    <t xml:space="preserve">From Figure 2.1 data </t>
  </si>
  <si>
    <t>Web Location: http://www.hefce.ac.uk/pubs/hefce/2001/01_62/01_62.doc</t>
  </si>
  <si>
    <t>HEFCE 01/62</t>
  </si>
  <si>
    <t>Supply and demand in higher education</t>
  </si>
  <si>
    <t>Figure appear as Figure 15 in</t>
  </si>
  <si>
    <t>HEFCE: Bristol, 2001</t>
  </si>
  <si>
    <t>0-15 av pop</t>
  </si>
  <si>
    <t>0-15 out m</t>
  </si>
  <si>
    <t>0-15 in mig</t>
  </si>
  <si>
    <t>out-migration</t>
  </si>
  <si>
    <t>in-migration</t>
  </si>
  <si>
    <t>total</t>
  </si>
  <si>
    <t>ddcode</t>
  </si>
  <si>
    <t>name</t>
  </si>
  <si>
    <t>ec1999</t>
  </si>
  <si>
    <t>0-15</t>
  </si>
  <si>
    <t>16-29</t>
  </si>
  <si>
    <t>30-44</t>
  </si>
  <si>
    <t>44-pensionable</t>
  </si>
  <si>
    <t>pensionable+</t>
  </si>
  <si>
    <t>Barking</t>
  </si>
  <si>
    <t>Battersea</t>
  </si>
  <si>
    <t>Beckenham</t>
  </si>
  <si>
    <t>Bethnal Green and Bow</t>
  </si>
  <si>
    <t>Bexleyheath and Crayford</t>
  </si>
  <si>
    <t>Brent East</t>
  </si>
  <si>
    <t>Brent North</t>
  </si>
  <si>
    <t>Brent South</t>
  </si>
  <si>
    <t>Brentford and Isleworth</t>
  </si>
  <si>
    <t>Bromley and Chislehurst</t>
  </si>
  <si>
    <t>Camberwell and Peckham</t>
  </si>
  <si>
    <t>Carshalton and Wallington</t>
  </si>
  <si>
    <t>Chingford and Woodford Green</t>
  </si>
  <si>
    <t>Chipping Barnet</t>
  </si>
  <si>
    <t>Cities of London and Westminster</t>
  </si>
  <si>
    <t>Croydon Central</t>
  </si>
  <si>
    <t>Croydon North</t>
  </si>
  <si>
    <t>Croydon South</t>
  </si>
  <si>
    <t>Dagenham</t>
  </si>
  <si>
    <t>Dulwich and West Norwood</t>
  </si>
  <si>
    <t>Ealing, Acton and Shepherd's Bush</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</si>
  <si>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</si>
  <si>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</si>
  <si>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</si>
  <si>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</si>
  <si>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</si>
  <si>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</si>
  <si>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</si>
  <si>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</si>
  <si>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</si>
  <si>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</si>
  <si>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</si>
  <si>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</si>
  <si>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</si>
  <si>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 and Fulham</t>
  </si>
  <si>
    <t>Hampstead and Highgate</t>
  </si>
  <si>
    <t>Harrow East</t>
  </si>
  <si>
    <t>Harrow West</t>
  </si>
  <si>
    <t>Hayes and Harlington</t>
  </si>
  <si>
    <t>Hendon</t>
  </si>
  <si>
    <t>Holborn and St. Pancras</t>
  </si>
  <si>
    <t>Hornchurch</t>
  </si>
  <si>
    <t>Hornsey and Wood Green</t>
  </si>
  <si>
    <t>Ilford North</t>
  </si>
  <si>
    <t>Ilford South</t>
  </si>
  <si>
    <t>Islington North</t>
  </si>
  <si>
    <t>Islington South and Finsbury</t>
  </si>
  <si>
    <t>Kensington and Chelsea</t>
  </si>
  <si>
    <t>Kingston and Surbiton</t>
  </si>
  <si>
    <t>Lewisham, Deptford</t>
  </si>
  <si>
    <t>Lewisham East</t>
  </si>
  <si>
    <t>Lewisham West</t>
  </si>
  <si>
    <t>Leyton and Wanstead</t>
  </si>
  <si>
    <t>Mitcham and Morden</t>
  </si>
  <si>
    <t>North Southwark and Bermondsey</t>
  </si>
  <si>
    <t>Old Bexley and Sidcup</t>
  </si>
  <si>
    <t>Orpington</t>
  </si>
  <si>
    <t>Poplar and Canning Town</t>
  </si>
  <si>
    <t>Putney</t>
  </si>
  <si>
    <t>Regent's Park and Kensington North</t>
  </si>
  <si>
    <t>Richmond Park</t>
  </si>
  <si>
    <t>Romford</t>
  </si>
  <si>
    <t>Ruislip-Northwood</t>
  </si>
  <si>
    <t>Streatham</t>
  </si>
  <si>
    <t>Sutton and Cheam</t>
  </si>
  <si>
    <t>Tooting</t>
  </si>
  <si>
    <t>Tottenham</t>
  </si>
  <si>
    <t>Twickenham</t>
  </si>
  <si>
    <t>Upminster</t>
  </si>
  <si>
    <t>Uxbridge</t>
  </si>
  <si>
    <t>Vauxhall</t>
  </si>
  <si>
    <t>Walthamstow</t>
  </si>
  <si>
    <t>West Ham</t>
  </si>
  <si>
    <t>Wimbledon</t>
  </si>
  <si>
    <t>Altrincham and Sale West</t>
  </si>
  <si>
    <t>Ashton under Lyne</t>
  </si>
  <si>
    <t>Bolton North East</t>
  </si>
  <si>
    <t>Bolton South East</t>
  </si>
  <si>
    <t>Bolton West</t>
  </si>
  <si>
    <t>Bury North</t>
  </si>
  <si>
    <t>Bury South</t>
  </si>
  <si>
    <t>Cheadle</t>
  </si>
  <si>
    <t>Denton and Reddish</t>
  </si>
  <si>
    <t>Eccles</t>
  </si>
  <si>
    <t>Hazel Grove</t>
  </si>
  <si>
    <t>Heywood and Middleton</t>
  </si>
  <si>
    <t>Leigh</t>
  </si>
  <si>
    <t>Makerfield</t>
  </si>
  <si>
    <t>Manchester, Blackley</t>
  </si>
  <si>
    <t>Manchester Central</t>
  </si>
  <si>
    <t>Manchester, Gorton</t>
  </si>
  <si>
    <t>Manchester, Withington</t>
  </si>
  <si>
    <t>Oldham East and Saddleworth</t>
  </si>
  <si>
    <t>Oldham West and Royton</t>
  </si>
  <si>
    <t>Rochdale</t>
  </si>
  <si>
    <t>Salford</t>
  </si>
  <si>
    <t>Stalybridge and Hyde</t>
  </si>
  <si>
    <t>Stockport</t>
  </si>
  <si>
    <t>Stretford and Urmston</t>
  </si>
  <si>
    <t>Wigan</t>
  </si>
  <si>
    <t>Worsley</t>
  </si>
  <si>
    <t>Wythenshawe and Sale East</t>
  </si>
  <si>
    <t>Birkenhead</t>
  </si>
  <si>
    <t>Bootle</t>
  </si>
  <si>
    <t>Crosby</t>
  </si>
  <si>
    <t>Knowsley North and Sefton East</t>
  </si>
  <si>
    <t>Knowsley South</t>
  </si>
  <si>
    <t>Liverpool, Garston</t>
  </si>
  <si>
    <t>Liverpool, Riverside</t>
  </si>
  <si>
    <t>Liverpool, Walton</t>
  </si>
  <si>
    <t>Liverpool, Wavertree</t>
  </si>
  <si>
    <t>Liverpool, West Derby</t>
  </si>
  <si>
    <t>St. Helens North</t>
  </si>
  <si>
    <t>St. Helens South</t>
  </si>
  <si>
    <t>Southport</t>
  </si>
  <si>
    <t>Wallasey</t>
  </si>
  <si>
    <t>Wirral South</t>
  </si>
  <si>
    <t>Wirral West</t>
  </si>
  <si>
    <t>Barnsley Central</t>
  </si>
  <si>
    <t>Barnsley East and Mexborough</t>
  </si>
  <si>
    <t>Barnsley West and Penistone</t>
  </si>
  <si>
    <t>Doncaster Central</t>
  </si>
  <si>
    <t>Doncaster North</t>
  </si>
  <si>
    <t>Don Valley</t>
  </si>
  <si>
    <t>Rother Valley</t>
  </si>
  <si>
    <t>Rotherham</t>
  </si>
  <si>
    <t>Sheffield, Attercliffe</t>
  </si>
  <si>
    <t>Sheffield, Brightside</t>
  </si>
  <si>
    <t>Sheffield Central</t>
  </si>
  <si>
    <t>Sheffield, Hallam</t>
  </si>
  <si>
    <t>Sheffield, Heeley</t>
  </si>
  <si>
    <t>Sheffield, Hillsborough</t>
  </si>
  <si>
    <t>Wentworth</t>
  </si>
  <si>
    <t>Blaydon</t>
  </si>
  <si>
    <t>Gateshead East and Washington West</t>
  </si>
  <si>
    <t>Houghton and Washington East</t>
  </si>
  <si>
    <t>Jarrow</t>
  </si>
  <si>
    <t>Newcastle upon Tyne Central</t>
  </si>
  <si>
    <t>Newcastle upon Tyne East and Wallsend</t>
  </si>
  <si>
    <t>Newcastle upon Tyne North</t>
  </si>
  <si>
    <t xml:space="preserve">North Tyneside </t>
  </si>
  <si>
    <t>South Shields</t>
  </si>
  <si>
    <t>Sunderland North</t>
  </si>
  <si>
    <t>Sunderland South</t>
  </si>
  <si>
    <t>Tyne Bridge</t>
  </si>
  <si>
    <t>Tynemouth</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</si>
  <si>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</si>
  <si>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</si>
  <si>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</si>
  <si>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</si>
  <si>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</si>
  <si>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</si>
  <si>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</si>
  <si>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</si>
  <si>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</si>
  <si>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Sparkbrook and Small Heath</t>
  </si>
  <si>
    <t>Birmingham, Yardley</t>
  </si>
  <si>
    <t>Coventry North East</t>
  </si>
  <si>
    <t>Coventry North West</t>
  </si>
  <si>
    <t>Coventry South</t>
  </si>
  <si>
    <t>Dudley North</t>
  </si>
  <si>
    <t>Dudley South</t>
  </si>
  <si>
    <t>Halesowen and Rowley Regis</t>
  </si>
  <si>
    <t>Meriden</t>
  </si>
  <si>
    <t>Solihull</t>
  </si>
  <si>
    <t>Stourbridge</t>
  </si>
  <si>
    <t>Sutton Coldfield</t>
  </si>
  <si>
    <t>Walsall North</t>
  </si>
  <si>
    <t>Walsall South</t>
  </si>
  <si>
    <t>Warley</t>
  </si>
  <si>
    <t>West Bromwich East</t>
  </si>
  <si>
    <t>West Bromwich West</t>
  </si>
  <si>
    <t>Wolverhampton North East</t>
  </si>
  <si>
    <t>Wolverhampton South East</t>
  </si>
  <si>
    <t>Wolverhampton South West</t>
  </si>
  <si>
    <t>Batley and Spen</t>
  </si>
  <si>
    <t>Bradford North</t>
  </si>
  <si>
    <t>Bradford South</t>
  </si>
  <si>
    <t>Bradford West</t>
  </si>
  <si>
    <t>Calder Valley</t>
  </si>
  <si>
    <t>Colne Valley</t>
  </si>
  <si>
    <t>Dewsbury</t>
  </si>
  <si>
    <t>Elmet</t>
  </si>
  <si>
    <t>Halifax</t>
  </si>
  <si>
    <t>Hemsworth</t>
  </si>
  <si>
    <t>Huddersfield</t>
  </si>
  <si>
    <t>Keighley</t>
  </si>
  <si>
    <t>Leeds Central</t>
  </si>
  <si>
    <t>Leeds East</t>
  </si>
  <si>
    <t>Leeds North East</t>
  </si>
  <si>
    <t>Leeds North West</t>
  </si>
  <si>
    <t>Leeds West</t>
  </si>
  <si>
    <t>Morley and Rothwell</t>
  </si>
  <si>
    <t>Normanton</t>
  </si>
  <si>
    <t>Pontefract and Castleford</t>
  </si>
  <si>
    <t>Pudsey</t>
  </si>
  <si>
    <t>Shipley</t>
  </si>
  <si>
    <t>Wakefield</t>
  </si>
  <si>
    <t>Bedford</t>
  </si>
  <si>
    <t>Luton North</t>
  </si>
  <si>
    <t>Luton South</t>
  </si>
  <si>
    <t>Mid Bedfordshire</t>
  </si>
  <si>
    <t>North East Bedfordshire</t>
  </si>
  <si>
    <t xml:space="preserve">South West Bedfordshire </t>
  </si>
  <si>
    <t>Bracknell</t>
  </si>
  <si>
    <t>Maidenhead</t>
  </si>
  <si>
    <t>Newbury</t>
  </si>
  <si>
    <t>Reading East</t>
  </si>
  <si>
    <t>Reading West</t>
  </si>
  <si>
    <t>Slough</t>
  </si>
  <si>
    <t>Windsor</t>
  </si>
  <si>
    <t>Wokingham</t>
  </si>
  <si>
    <t>Bristol East</t>
  </si>
  <si>
    <t>Bristol North West</t>
  </si>
  <si>
    <t>Bristol South</t>
  </si>
  <si>
    <t>Bristol West</t>
  </si>
  <si>
    <t>Kingswood</t>
  </si>
  <si>
    <t>Aylesbury</t>
  </si>
  <si>
    <t>Beaconsfield</t>
  </si>
  <si>
    <t>Buckingham</t>
  </si>
  <si>
    <t>Chesham and Amersham</t>
  </si>
  <si>
    <t>Milton Keynes South West</t>
  </si>
  <si>
    <t xml:space="preserve">North East Milton Keynes </t>
  </si>
  <si>
    <t>Wycombe</t>
  </si>
  <si>
    <t>Cambridge</t>
  </si>
  <si>
    <t>Huntingdon</t>
  </si>
  <si>
    <t xml:space="preserve">North East Cambridgeshire </t>
  </si>
  <si>
    <t xml:space="preserve">North West Cambridgeshire </t>
  </si>
  <si>
    <t>Peterborough</t>
  </si>
  <si>
    <t xml:space="preserve">South Cambridgeshire </t>
  </si>
  <si>
    <t xml:space="preserve">South East Cambridgeshire </t>
  </si>
  <si>
    <t>City of Chester</t>
  </si>
  <si>
    <t>Congleton</t>
  </si>
  <si>
    <t>Crewe and Nantwich</t>
  </si>
  <si>
    <t>Eddisbury</t>
  </si>
  <si>
    <t>Ellesmere Port and Neston</t>
  </si>
  <si>
    <t>Halton</t>
  </si>
  <si>
    <t>Macclesfield</t>
  </si>
  <si>
    <t>Tatton</t>
  </si>
  <si>
    <t>Warrington North</t>
  </si>
  <si>
    <t>Warrington South</t>
  </si>
  <si>
    <t>Weaver Vale</t>
  </si>
  <si>
    <t>Falmouth and Camborne</t>
  </si>
  <si>
    <t xml:space="preserve">North Cornwall </t>
  </si>
  <si>
    <t>St. Ives</t>
  </si>
  <si>
    <t xml:space="preserve">South East Cornwall </t>
  </si>
  <si>
    <t>Truro and St. Austell</t>
  </si>
  <si>
    <t>Barrow and Furness</t>
  </si>
  <si>
    <t>Carlisle</t>
  </si>
  <si>
    <t>Copeland</t>
  </si>
  <si>
    <t>Penrith and The Border</t>
  </si>
  <si>
    <t>Westmorland and Lonsdale</t>
  </si>
  <si>
    <t>Workington</t>
  </si>
  <si>
    <t>Amber Valley</t>
  </si>
  <si>
    <t>Bolsover</t>
  </si>
  <si>
    <t>Chesterfield</t>
  </si>
  <si>
    <t>Derby North</t>
  </si>
  <si>
    <t>Derby South</t>
  </si>
  <si>
    <t>Erewash</t>
  </si>
  <si>
    <t>High Peak</t>
  </si>
  <si>
    <t xml:space="preserve">North East Derbyshire </t>
  </si>
  <si>
    <t xml:space="preserve">South Derbyshire </t>
  </si>
  <si>
    <t xml:space="preserve">West Derbyshire </t>
  </si>
  <si>
    <t xml:space="preserve">East Devon </t>
  </si>
  <si>
    <t>Exeter</t>
  </si>
  <si>
    <t xml:space="preserve">North Devon </t>
  </si>
  <si>
    <t>Plymouth, Devonport</t>
  </si>
  <si>
    <t>Plymouth, Sutton</t>
  </si>
  <si>
    <t xml:space="preserve">South West Devon </t>
  </si>
  <si>
    <t>Teignbridge</t>
  </si>
  <si>
    <t>Tiverton and Honiton</t>
  </si>
  <si>
    <t>Torbay</t>
  </si>
  <si>
    <t>Torridge and West Devon</t>
  </si>
  <si>
    <t>Totnes</t>
  </si>
  <si>
    <t>Bournemouth East</t>
  </si>
  <si>
    <t>Bournemouth West</t>
  </si>
  <si>
    <t>Christchurch</t>
  </si>
  <si>
    <t xml:space="preserve">Mid Dorset and North Poole </t>
  </si>
  <si>
    <t xml:space="preserve">North Dorset </t>
  </si>
  <si>
    <t>Poole</t>
  </si>
  <si>
    <t xml:space="preserve">South Dorset </t>
  </si>
  <si>
    <t xml:space="preserve">West Dorset </t>
  </si>
  <si>
    <t>Bishop Auckland</t>
  </si>
  <si>
    <t>City of Durham</t>
  </si>
  <si>
    <t>Darlington</t>
  </si>
  <si>
    <t>Easington</t>
  </si>
  <si>
    <t>Hartlepool</t>
  </si>
  <si>
    <t>North Durham</t>
  </si>
  <si>
    <t xml:space="preserve">North West Durham </t>
  </si>
  <si>
    <t>Sedgefield</t>
  </si>
  <si>
    <t>Stockton North</t>
  </si>
  <si>
    <t>Stockton South</t>
  </si>
  <si>
    <t>Beverley and Holderness</t>
  </si>
  <si>
    <t>East Yorkshire</t>
  </si>
  <si>
    <t>Haltemprice and Howden</t>
  </si>
  <si>
    <t>Kingston upon Hull East</t>
  </si>
  <si>
    <t>Kingston upon Hull North</t>
  </si>
  <si>
    <t>Kingston upon Hull West and Hessle</t>
  </si>
  <si>
    <t>Bexhill and Battle</t>
  </si>
  <si>
    <t>Brighton, Kemptown</t>
  </si>
  <si>
    <t>Brighton, Pavilion</t>
  </si>
  <si>
    <t>Eastbourne</t>
  </si>
  <si>
    <t>Hastings and Rye</t>
  </si>
  <si>
    <t>Hove</t>
  </si>
  <si>
    <t>Lewes</t>
  </si>
  <si>
    <t>Wealden</t>
  </si>
  <si>
    <t>Basildon</t>
  </si>
  <si>
    <t>Billericay</t>
  </si>
  <si>
    <t>Braintree</t>
  </si>
  <si>
    <t>Brentwood and Ongar</t>
  </si>
  <si>
    <t>Castle Point</t>
  </si>
  <si>
    <t>Colchester</t>
  </si>
  <si>
    <t>Epping Forest</t>
  </si>
  <si>
    <t>Harlow</t>
  </si>
  <si>
    <t>Harwich</t>
  </si>
  <si>
    <t>Maldon and East Chelmsford</t>
  </si>
  <si>
    <t xml:space="preserve">North Essex </t>
  </si>
  <si>
    <t>Rayleigh</t>
  </si>
  <si>
    <t>Rochford and Southend East</t>
  </si>
  <si>
    <t>Saffron Walden</t>
  </si>
  <si>
    <t>Southend West</t>
  </si>
  <si>
    <t>Thurrock</t>
  </si>
  <si>
    <t>West Chelmsford</t>
  </si>
  <si>
    <t>Cheltenham</t>
  </si>
  <si>
    <t>Cotswold</t>
  </si>
  <si>
    <t>Forest of Dean</t>
  </si>
  <si>
    <t>Gloucester</t>
  </si>
  <si>
    <t>Northavon</t>
  </si>
  <si>
    <t>Stroud</t>
  </si>
  <si>
    <t>Tewkesbury</t>
  </si>
  <si>
    <t>Wansdyke</t>
  </si>
  <si>
    <t>Aldershot</t>
  </si>
  <si>
    <t>Basingstoke</t>
  </si>
  <si>
    <t xml:space="preserve">East Hampshire </t>
  </si>
  <si>
    <t>Eastleigh</t>
  </si>
  <si>
    <t>Fareham</t>
  </si>
  <si>
    <t>Gosport</t>
  </si>
  <si>
    <t>Havant</t>
  </si>
  <si>
    <t>New Forest East</t>
  </si>
  <si>
    <t>New Forest West</t>
  </si>
  <si>
    <t xml:space="preserve">North East Hampshire </t>
  </si>
  <si>
    <t xml:space="preserve">North West Hampshire </t>
  </si>
  <si>
    <t>Portsmouth North</t>
  </si>
  <si>
    <t>Portsmouth South</t>
  </si>
  <si>
    <t>Romsey</t>
  </si>
  <si>
    <t>Southampton, Itchen</t>
  </si>
  <si>
    <t>Southampton, Test</t>
  </si>
  <si>
    <t>Winchester</t>
  </si>
  <si>
    <t>Hereford</t>
  </si>
  <si>
    <t>Broxbourne</t>
  </si>
  <si>
    <t>Hemel Hempstead</t>
  </si>
  <si>
    <t>Hertford and Stortford</t>
  </si>
  <si>
    <t>Hertsmere</t>
  </si>
  <si>
    <t>Hitchin and Harpenden</t>
  </si>
  <si>
    <t xml:space="preserve">North East Hertfordshire </t>
  </si>
  <si>
    <t xml:space="preserve">South West Hertfordshire </t>
  </si>
  <si>
    <t>St. Albans</t>
  </si>
  <si>
    <t>Stevenage</t>
  </si>
  <si>
    <t>Watford</t>
  </si>
  <si>
    <t>Welwyn Hatfield</t>
  </si>
  <si>
    <t>Ashford</t>
  </si>
  <si>
    <t>Canterbury</t>
  </si>
  <si>
    <t>Chatham and Aylesford</t>
  </si>
  <si>
    <t>Dartford</t>
  </si>
  <si>
    <t>Dover</t>
  </si>
  <si>
    <t>Faversham and Mid Kent</t>
  </si>
  <si>
    <t>Folkestone and Hythe</t>
  </si>
  <si>
    <t>Gillingham</t>
  </si>
  <si>
    <t>Gravesham</t>
  </si>
  <si>
    <t>Maidstone and The Weald</t>
  </si>
  <si>
    <t>Medway</t>
  </si>
  <si>
    <t xml:space="preserve">North Thanet </t>
  </si>
  <si>
    <t>Sevenoaks</t>
  </si>
  <si>
    <t>Sittingbourne and Sheppey</t>
  </si>
  <si>
    <t xml:space="preserve">South Thanet </t>
  </si>
  <si>
    <t>Tonbridge and Malling</t>
  </si>
  <si>
    <t>Tunbridge Wells</t>
  </si>
  <si>
    <t>Blackburn</t>
  </si>
  <si>
    <t>Blackpool North and Fleetwood</t>
  </si>
  <si>
    <t>Blackpool South</t>
  </si>
  <si>
    <t>Burnley</t>
  </si>
  <si>
    <t>Chorley</t>
  </si>
  <si>
    <t>Fylde</t>
  </si>
  <si>
    <t>Hyndburn</t>
  </si>
  <si>
    <t>Lancaster and Wyre</t>
  </si>
  <si>
    <t>Morecambe and Lunesdale</t>
  </si>
  <si>
    <t>Pendle</t>
  </si>
  <si>
    <t>Preston</t>
  </si>
  <si>
    <t>Ribble Valley</t>
  </si>
  <si>
    <t>Rossendale and Darwen</t>
  </si>
  <si>
    <t xml:space="preserve">South Ribble </t>
  </si>
  <si>
    <t xml:space="preserve">West Lancashire </t>
  </si>
  <si>
    <t>Blaby</t>
  </si>
  <si>
    <t>Bosworth</t>
  </si>
  <si>
    <t>Charnwood</t>
  </si>
  <si>
    <t>Harborough</t>
  </si>
  <si>
    <t>Leicester East</t>
  </si>
  <si>
    <t>Leicester South</t>
  </si>
  <si>
    <t>Leicester West</t>
  </si>
  <si>
    <t>Loughborough</t>
  </si>
  <si>
    <t xml:space="preserve">North West Leicestershire </t>
  </si>
  <si>
    <t>Boston and Skegness</t>
  </si>
  <si>
    <t>Brigg and Goole</t>
  </si>
  <si>
    <t>Cleethorpes</t>
  </si>
  <si>
    <t>Gainsborough</t>
  </si>
  <si>
    <t>Grantham and Stamford</t>
  </si>
  <si>
    <t>Great Grimsby</t>
  </si>
  <si>
    <t>Lincoln</t>
  </si>
  <si>
    <t>Louth and Horncastle</t>
  </si>
  <si>
    <t>Scunthorpe</t>
  </si>
  <si>
    <t>Sleaford and North Hykeham</t>
  </si>
  <si>
    <t>South Holland and The Deepings</t>
  </si>
  <si>
    <t>Great Yarmouth</t>
  </si>
  <si>
    <t xml:space="preserve">Mid Norfolk </t>
  </si>
  <si>
    <t xml:space="preserve">North Norfolk </t>
  </si>
  <si>
    <t xml:space="preserve">North West Norfolk </t>
  </si>
  <si>
    <t>Norwich North</t>
  </si>
  <si>
    <t>Norwich South</t>
  </si>
  <si>
    <t xml:space="preserve">South Norfolk </t>
  </si>
  <si>
    <t xml:space="preserve">South West Norfolk </t>
  </si>
  <si>
    <t>Corby</t>
  </si>
  <si>
    <t>Daventry</t>
  </si>
  <si>
    <t>Kettering</t>
  </si>
  <si>
    <t>Northampton North</t>
  </si>
  <si>
    <t>Northampton South</t>
  </si>
  <si>
    <t>Wellingborough</t>
  </si>
  <si>
    <t>Berwick-upon-Tweed</t>
  </si>
  <si>
    <t>Blyth Valley</t>
  </si>
  <si>
    <t>Hexham</t>
  </si>
  <si>
    <t>Wansbeck</t>
  </si>
  <si>
    <t>City of York</t>
  </si>
  <si>
    <t>Harrogate and Knaresborough</t>
  </si>
  <si>
    <t>Middlesbrough</t>
  </si>
  <si>
    <t>Middlesbrough South and East Cleveland</t>
  </si>
  <si>
    <t>Redcar</t>
  </si>
  <si>
    <t>Richmond (Yorks)</t>
  </si>
  <si>
    <t>Ryedale</t>
  </si>
  <si>
    <t>Scarborough and Whitby</t>
  </si>
  <si>
    <t>Selby</t>
  </si>
  <si>
    <t>Skipton and Ripon</t>
  </si>
  <si>
    <t>Vale of York</t>
  </si>
  <si>
    <t>Ashfield</t>
  </si>
  <si>
    <t>Bassetlaw</t>
  </si>
  <si>
    <t>Broxtowe</t>
  </si>
  <si>
    <t>Gedling</t>
  </si>
  <si>
    <t>Mansfield</t>
  </si>
  <si>
    <t>Newark</t>
  </si>
  <si>
    <t>Nottingham East</t>
  </si>
  <si>
    <t>Nottingham North</t>
  </si>
  <si>
    <t>Nottingham South</t>
  </si>
  <si>
    <t>Rushcliffe</t>
  </si>
  <si>
    <t>Sherwood</t>
  </si>
  <si>
    <t>Banbury</t>
  </si>
  <si>
    <t>Henley</t>
  </si>
  <si>
    <t>Oxford East</t>
  </si>
  <si>
    <t>Oxford West and Abingdon</t>
  </si>
  <si>
    <t>Wantage</t>
  </si>
  <si>
    <t>Witney</t>
  </si>
  <si>
    <t>Rutland and Melton</t>
  </si>
  <si>
    <t>Ludlow</t>
  </si>
  <si>
    <t xml:space="preserve">North Shropshire </t>
  </si>
  <si>
    <t>Shrewsbury and Atcham</t>
  </si>
  <si>
    <t>Telford</t>
  </si>
  <si>
    <t>The Wrekin</t>
  </si>
  <si>
    <t>Bath</t>
  </si>
  <si>
    <t>Bridgwater</t>
  </si>
  <si>
    <t>Somerton and Frome</t>
  </si>
  <si>
    <t>Taunton</t>
  </si>
  <si>
    <t>Wells</t>
  </si>
  <si>
    <t>Weston-Super-Mare</t>
  </si>
  <si>
    <t>Woodspring</t>
  </si>
  <si>
    <t>Yeovil</t>
  </si>
  <si>
    <t>Burton</t>
  </si>
  <si>
    <t>Cannock Chase</t>
  </si>
  <si>
    <t>Lichfield</t>
  </si>
  <si>
    <t>Newcastle-under-Lyme</t>
  </si>
  <si>
    <t xml:space="preserve">South Staffordshire </t>
  </si>
  <si>
    <t>Stafford</t>
  </si>
  <si>
    <t>Staffordshire Moorlands</t>
  </si>
  <si>
    <t>Stoke-on-Trent Central</t>
  </si>
  <si>
    <t>Stoke-on-Trent North</t>
  </si>
  <si>
    <t>Stoke-on-Trent South</t>
  </si>
  <si>
    <t>Stone</t>
  </si>
  <si>
    <t>Tamworth</t>
  </si>
  <si>
    <t>Bury St. Edmunds</t>
  </si>
  <si>
    <t xml:space="preserve">Central Suffolk and North Ipswich </t>
  </si>
  <si>
    <t>Ipswich</t>
  </si>
  <si>
    <t xml:space="preserve">South Suffolk </t>
  </si>
  <si>
    <t>Suffolk Coastal</t>
  </si>
  <si>
    <t>Waveney</t>
  </si>
  <si>
    <t xml:space="preserve">West Suffolk </t>
  </si>
  <si>
    <t xml:space="preserve">East Surrey </t>
  </si>
  <si>
    <t>Epsom and Ewell</t>
  </si>
  <si>
    <t>Esher and Walton</t>
  </si>
  <si>
    <t>Guildford</t>
  </si>
  <si>
    <t>Mole Valley</t>
  </si>
  <si>
    <t>Reigate</t>
  </si>
  <si>
    <t>Runnymede and Weybridge</t>
  </si>
  <si>
    <t xml:space="preserve">South West Surrey </t>
  </si>
  <si>
    <t>Spelthorne</t>
  </si>
  <si>
    <t>Surrey Heath</t>
  </si>
  <si>
    <t>Woking</t>
  </si>
  <si>
    <t xml:space="preserve">North Warwickshire </t>
  </si>
  <si>
    <t>Nuneaton</t>
  </si>
  <si>
    <t>Rugby and Kenilworth</t>
  </si>
  <si>
    <t>Stratford-on-Avon</t>
  </si>
  <si>
    <t>Warwick and Leamington</t>
  </si>
  <si>
    <t>Arundel and South Downs</t>
  </si>
  <si>
    <t>Bognor Regis and Littlehampton</t>
  </si>
  <si>
    <t>Chichester</t>
  </si>
  <si>
    <t>Crawley</t>
  </si>
  <si>
    <t>East Worthing and Shoreham</t>
  </si>
  <si>
    <t>Horsham</t>
  </si>
  <si>
    <t xml:space="preserve">Mid Sussex </t>
  </si>
  <si>
    <t>Worthing West</t>
  </si>
  <si>
    <t>Isle of Wight</t>
  </si>
  <si>
    <t>Devizes</t>
  </si>
  <si>
    <t>North Swindon</t>
  </si>
  <si>
    <t xml:space="preserve">North Wiltshire </t>
  </si>
  <si>
    <t>Salisbury</t>
  </si>
  <si>
    <t xml:space="preserve">South Swindon </t>
  </si>
  <si>
    <t>Westbury</t>
  </si>
  <si>
    <t>Bromsgrove</t>
  </si>
  <si>
    <t>Leominster</t>
  </si>
  <si>
    <t xml:space="preserve">Mid Worcestershire </t>
  </si>
  <si>
    <t>Redditch</t>
  </si>
  <si>
    <t xml:space="preserve">West Worcestershire </t>
  </si>
  <si>
    <t>Worcester</t>
  </si>
  <si>
    <t>Wyre Forest</t>
  </si>
  <si>
    <t>Aberavon</t>
  </si>
  <si>
    <t>Alyn and Deeside</t>
  </si>
  <si>
    <t>Blaenau Gwent</t>
  </si>
  <si>
    <t>Brecon and Radnorshire</t>
  </si>
  <si>
    <t>Bridgend</t>
  </si>
  <si>
    <t>Caernarfon</t>
  </si>
  <si>
    <t>Caerphilly</t>
  </si>
  <si>
    <t>Cardiff Central</t>
  </si>
  <si>
    <t>Cardiff North</t>
  </si>
  <si>
    <t>Cardiff South and Penarth</t>
  </si>
  <si>
    <t>Cardiff West</t>
  </si>
  <si>
    <t>Carmarthen East and Dinefwr</t>
  </si>
  <si>
    <t>Carmarthen West and South Pembrokeshire</t>
  </si>
  <si>
    <t>Ceredigion</t>
  </si>
  <si>
    <t>Clwyd South</t>
  </si>
  <si>
    <t>Clwyd West</t>
  </si>
  <si>
    <t>Conwy</t>
  </si>
  <si>
    <t>Cynon Valley</t>
  </si>
  <si>
    <t>Delyn</t>
  </si>
  <si>
    <t>Gower</t>
  </si>
  <si>
    <t>Islwyn</t>
  </si>
  <si>
    <t>Llanelli</t>
  </si>
  <si>
    <t>Meirionnydd Nant Conwy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</si>
  <si>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</si>
  <si>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</si>
  <si>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</si>
  <si>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</si>
  <si>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</si>
  <si>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</si>
  <si>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</si>
  <si>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</si>
  <si>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</si>
  <si>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</si>
  <si>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</si>
  <si>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</si>
  <si>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</si>
  <si>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</si>
  <si>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</si>
  <si>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</si>
  <si>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</si>
  <si>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Central</t>
  </si>
  <si>
    <t>Aberdeen North</t>
  </si>
  <si>
    <t>Aberdeen South</t>
  </si>
  <si>
    <t>Airdrie and Shotts</t>
  </si>
  <si>
    <t>Angus</t>
  </si>
  <si>
    <t>Argyll and Bute</t>
  </si>
  <si>
    <t>Ayr</t>
  </si>
  <si>
    <t>Banff and Buchan</t>
  </si>
  <si>
    <t>Caithness, Sutherland and Easter Ross</t>
  </si>
  <si>
    <t>Carrick, Cumnock and Doon Valley</t>
  </si>
  <si>
    <t xml:space="preserve">Central Fife </t>
  </si>
  <si>
    <t>Clydebank and Milngavie</t>
  </si>
  <si>
    <t>Clydesdale</t>
  </si>
  <si>
    <t>Coatbridge and Chryston</t>
  </si>
  <si>
    <t>Cumbernauld and Kilsyth</t>
  </si>
  <si>
    <t>Cunninghame North</t>
  </si>
  <si>
    <t>Cunninghame South</t>
  </si>
  <si>
    <t>Dumbarton</t>
  </si>
  <si>
    <t>Dumfries</t>
  </si>
  <si>
    <t>Dundee East</t>
  </si>
  <si>
    <t>Dundee West</t>
  </si>
  <si>
    <t>Dunfermline East</t>
  </si>
  <si>
    <t>Dunfermline West</t>
  </si>
  <si>
    <t>East Kilbride</t>
  </si>
  <si>
    <t>East Lothian</t>
  </si>
  <si>
    <t>Eastwood</t>
  </si>
  <si>
    <t>Edinburgh Central</t>
  </si>
  <si>
    <t>Edinburgh East and Musselburgh</t>
  </si>
  <si>
    <t>Edinburgh North and Leith</t>
  </si>
  <si>
    <t>Edinburgh Pentlands</t>
  </si>
  <si>
    <t>Edinburgh South</t>
  </si>
  <si>
    <t>Edinburgh West</t>
  </si>
  <si>
    <t>Falkirk East</t>
  </si>
  <si>
    <t>Falkirk West</t>
  </si>
  <si>
    <t>Galloway and Upper Nithsdale</t>
  </si>
  <si>
    <t>Glasgow Anniesland</t>
  </si>
  <si>
    <t>Glasgow Baillieston</t>
  </si>
  <si>
    <t>Glasgow Cathcart</t>
  </si>
  <si>
    <t>Glasgow Govan</t>
  </si>
  <si>
    <t>Glasgow Kelvin</t>
  </si>
  <si>
    <t>Glasgow Maryhill</t>
  </si>
  <si>
    <t>Glasgow Pollok</t>
  </si>
  <si>
    <t>Glasgow Rutherglen</t>
  </si>
  <si>
    <t>Glasgow Shettleston</t>
  </si>
  <si>
    <t>Glasgow Springburn</t>
  </si>
  <si>
    <t>Gordon</t>
  </si>
  <si>
    <t>Greenock and Inverclyde</t>
  </si>
  <si>
    <t>Hamilton North and Bellshill</t>
  </si>
  <si>
    <t>Hamilton South</t>
  </si>
  <si>
    <t>Inverness East, Nairn and Lochaber</t>
  </si>
  <si>
    <t>Kilmarnock and Loudoun</t>
  </si>
  <si>
    <t>Kirkaldy</t>
  </si>
  <si>
    <t>Linlithgow</t>
  </si>
  <si>
    <t>Livingston</t>
  </si>
  <si>
    <t>Midlothian</t>
  </si>
  <si>
    <t>Moray</t>
  </si>
  <si>
    <t>Motherwell and Wishaw</t>
  </si>
  <si>
    <t xml:space="preserve">North East Fife </t>
  </si>
  <si>
    <t xml:space="preserve">North Tayside </t>
  </si>
  <si>
    <t>Ochil</t>
  </si>
  <si>
    <t>Orkney and Shetland</t>
  </si>
  <si>
    <t>Paisley North</t>
  </si>
  <si>
    <t>Paisley South</t>
  </si>
  <si>
    <t>Perth</t>
  </si>
  <si>
    <t>Ross, Skye and Inverness West</t>
  </si>
  <si>
    <t>Roxburgh and Berwickshire</t>
  </si>
  <si>
    <t>Stirling</t>
  </si>
  <si>
    <t>Strathkelvin and Bearsden</t>
  </si>
  <si>
    <t>Tweedale, Ettrick and Lauderdale</t>
  </si>
  <si>
    <t>West Aberdeenshire and Kincardine</t>
  </si>
  <si>
    <t xml:space="preserve">West Renfrewshire </t>
  </si>
  <si>
    <t>Western Isles</t>
  </si>
  <si>
    <t>Figure2.5</t>
  </si>
  <si>
    <t>Figure 2.7</t>
  </si>
  <si>
    <t>Figure 2.7: In migration of children as a proportion of out-migration</t>
  </si>
  <si>
    <t>few qual</t>
  </si>
  <si>
    <t>&gt;5 A-C</t>
  </si>
  <si>
    <t>Tot. 15</t>
  </si>
  <si>
    <t>Figure 2.6</t>
  </si>
  <si>
    <t>&lt;20</t>
  </si>
  <si>
    <t>&gt;35</t>
  </si>
  <si>
    <t>&lt;18</t>
  </si>
  <si>
    <t>18-19</t>
  </si>
  <si>
    <t>20-24</t>
  </si>
  <si>
    <t>25-29</t>
  </si>
  <si>
    <t>30-34</t>
  </si>
  <si>
    <t>35-39</t>
  </si>
  <si>
    <t>40+</t>
  </si>
  <si>
    <t>35+</t>
  </si>
  <si>
    <t>Figure2.8</t>
  </si>
  <si>
    <t>Figure 2.8: Babies born to teenagers in Britain, 1991-98</t>
  </si>
  <si>
    <t>University entry rate</t>
  </si>
  <si>
    <t>Figure2.9</t>
  </si>
  <si>
    <t>Figure 2.9: Babies born to teenagers and university entry rates by area</t>
  </si>
  <si>
    <t>Figure2.10</t>
  </si>
  <si>
    <t>Figure 2.10: Babies born to mothers aged 35 or over 1991-98</t>
  </si>
  <si>
    <t>Source: ONS and GRO(S) websites - see sheet Figure 2_1 (Note five year moving average is shown here)</t>
  </si>
  <si>
    <t>Source: Table 3.13 from</t>
  </si>
  <si>
    <t>Data: Youth Cohort Survey 2000, SFR 03/2001. Social class is assigned through information collected by the Youth Cohort Survey on the occupation (using Standard Occupational Classification categories) of parent or guardian with the highest income in the household.</t>
  </si>
  <si>
    <t>Source: Figure duplicated from original publication</t>
  </si>
  <si>
    <t>Source: 1981 census and 1997 school rolls at age 15 - see Labels2 spreadsheet</t>
  </si>
  <si>
    <t>Figure 2.6: Net migration to age 18 (1982-2000) by GCSEs at age 15/16</t>
  </si>
  <si>
    <t>Source: 1981 census and 1997 school rolls and results at age 15 - see Labels2 spreadsheet</t>
  </si>
  <si>
    <t>Source: 1991 census special migration statistics - see Labels2 spreadsheet</t>
  </si>
  <si>
    <t>Source: data on births by area - see lables2 spreadsheet</t>
  </si>
  <si>
    <t>Source: data on births by area and sheet Figure 1_4 - see lables2 spreadsheet</t>
  </si>
  <si>
    <t>Lables in Map Cells for:</t>
  </si>
  <si>
    <t>Lookup</t>
  </si>
  <si>
    <t>DATA ON MIGRATION AND BIRTHS BY AGE by parliamentary and European constituency</t>
  </si>
  <si>
    <t>Source: ONS/GRO(S)</t>
  </si>
  <si>
    <t>births total period by mother's age</t>
  </si>
  <si>
    <t>Figure 2.4: Participation in higher education by social class, 2000</t>
  </si>
  <si>
    <t>Change</t>
  </si>
  <si>
    <t>Area #</t>
  </si>
  <si>
    <t>Births by mother's age by year by constituency</t>
  </si>
  <si>
    <t>out-migration 1990-1991</t>
  </si>
  <si>
    <t>in-migration 1990-1991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</si>
</sst>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0000000000000%"/>
  </numFmts>
  <fonts count="15">
    <font>
      <sz val="10"/>
      <name val="Arial"/>
      <family val="0"/>
    </font>
    <font>
      <sz val="8"/>
      <name val="Arial"/>
      <family val="2"/>
    </font>
    <font>
      <b/>
      <sz val="10"/>
      <name val="Arial"/>
      <family val="2"/>
    </font>
    <font>
      <u val="single"/>
      <sz val="10"/>
      <color indexed="36"/>
      <name val="Arial"/>
      <family val="0"/>
    </font>
    <font>
      <u val="single"/>
      <sz val="10"/>
      <color indexed="12"/>
      <name val="Arial"/>
      <family val="0"/>
    </font>
    <font>
      <sz val="12"/>
      <name val="Arial"/>
      <family val="0"/>
    </font>
    <font>
      <b/>
      <sz val="12"/>
      <name val="Arial"/>
      <family val="2"/>
    </font>
    <font>
      <vertAlign val="superscript"/>
      <sz val="12"/>
      <color indexed="8"/>
      <name val="Courier"/>
      <family val="3"/>
    </font>
    <font>
      <b/>
      <sz val="12"/>
      <color indexed="8"/>
      <name val="Courier"/>
      <family val="3"/>
    </font>
    <font>
      <sz val="12"/>
      <color indexed="8"/>
      <name val="Courier"/>
      <family val="3"/>
    </font>
    <font>
      <b/>
      <sz val="8"/>
      <name val="Arial"/>
      <family val="2"/>
    </font>
    <font>
      <b/>
      <sz val="8"/>
      <name val="Tahoma"/>
      <family val="0"/>
    </font>
    <font>
      <sz val="8"/>
      <name val="Tahoma"/>
      <family val="0"/>
    </font>
    <font>
      <sz val="11.5"/>
      <name val="Arial"/>
      <family val="0"/>
    </font>
    <font>
      <sz val="10"/>
      <name val="System"/>
      <family val="0"/>
    </font>
  </fonts>
  <fills count="2">
    <fill>
      <patternFill/>
    </fill>
    <fill>
      <patternFill patternType="gray125"/>
    </fill>
  </fills>
  <borders count="18">
    <border>
      <left/>
      <right/>
      <top/>
      <bottom/>
      <diagonal/>
    </border>
    <border>
      <left style="thin"/>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thick"/>
      <right style="thick"/>
      <top style="thick"/>
      <bottom>
        <color indexed="63"/>
      </bottom>
    </border>
    <border diagonalDown="1">
      <left>
        <color indexed="63"/>
      </left>
      <right>
        <color indexed="63"/>
      </right>
      <top>
        <color indexed="63"/>
      </top>
      <bottom>
        <color indexed="63"/>
      </bottom>
      <diagonal style="thick"/>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style="thick"/>
      <top style="thick"/>
      <bottom style="thick"/>
    </border>
    <border>
      <left>
        <color indexed="63"/>
      </left>
      <right>
        <color indexed="63"/>
      </right>
      <top style="thick"/>
      <bottom>
        <color indexed="63"/>
      </bottom>
    </border>
    <border>
      <left>
        <color indexed="63"/>
      </left>
      <right>
        <color indexed="63"/>
      </right>
      <top style="thick"/>
      <bottom style="thick"/>
    </border>
    <border diagonalUp="1">
      <left>
        <color indexed="63"/>
      </left>
      <right>
        <color indexed="63"/>
      </right>
      <top>
        <color indexed="63"/>
      </top>
      <bottom>
        <color indexed="63"/>
      </bottom>
      <diagonal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13">
    <xf numFmtId="0" fontId="0" fillId="0" borderId="0" xfId="0" applyAlignment="1">
      <alignment/>
    </xf>
    <xf numFmtId="0" fontId="0" fillId="0" borderId="0" xfId="0" applyFont="1" applyAlignment="1">
      <alignment/>
    </xf>
    <xf numFmtId="9" fontId="0" fillId="0" borderId="0" xfId="22" applyNumberFormat="1" applyFont="1" applyAlignment="1">
      <alignment/>
    </xf>
    <xf numFmtId="9" fontId="0" fillId="0" borderId="0" xfId="22" applyNumberFormat="1" applyFont="1" applyFill="1" applyAlignment="1">
      <alignment horizontal="center"/>
    </xf>
    <xf numFmtId="9" fontId="0" fillId="0" borderId="0" xfId="22" applyNumberFormat="1" applyFont="1" applyFill="1" applyBorder="1" applyAlignment="1">
      <alignment horizontal="center"/>
    </xf>
    <xf numFmtId="0" fontId="0" fillId="0" borderId="0" xfId="22" applyNumberFormat="1" applyFont="1" applyFill="1" applyAlignment="1">
      <alignment/>
    </xf>
    <xf numFmtId="0" fontId="1" fillId="0" borderId="1" xfId="22" applyNumberFormat="1" applyFont="1" applyBorder="1" applyAlignment="1">
      <alignment/>
    </xf>
    <xf numFmtId="0" fontId="0" fillId="0" borderId="0" xfId="0" applyNumberFormat="1" applyAlignment="1">
      <alignment/>
    </xf>
    <xf numFmtId="0" fontId="0" fillId="0" borderId="0" xfId="22" applyNumberFormat="1" applyFont="1" applyAlignment="1">
      <alignment/>
    </xf>
    <xf numFmtId="0" fontId="0" fillId="0" borderId="2" xfId="22" applyNumberFormat="1" applyFont="1" applyBorder="1" applyAlignment="1">
      <alignment/>
    </xf>
    <xf numFmtId="0" fontId="0" fillId="0" borderId="3" xfId="22" applyNumberFormat="1" applyFont="1" applyBorder="1" applyAlignment="1">
      <alignment/>
    </xf>
    <xf numFmtId="0" fontId="0" fillId="0" borderId="4" xfId="22" applyNumberFormat="1" applyFont="1" applyBorder="1" applyAlignment="1">
      <alignment/>
    </xf>
    <xf numFmtId="0" fontId="0" fillId="0" borderId="0" xfId="22" applyNumberFormat="1" applyFont="1" applyFill="1" applyAlignment="1">
      <alignment horizontal="center"/>
    </xf>
    <xf numFmtId="0" fontId="0" fillId="0" borderId="5" xfId="22" applyNumberFormat="1" applyFont="1" applyBorder="1" applyAlignment="1">
      <alignment/>
    </xf>
    <xf numFmtId="0" fontId="0" fillId="0" borderId="6" xfId="22" applyNumberFormat="1" applyFont="1" applyBorder="1" applyAlignment="1">
      <alignment/>
    </xf>
    <xf numFmtId="0" fontId="0" fillId="0" borderId="7" xfId="22" applyNumberFormat="1" applyFont="1" applyBorder="1" applyAlignment="1">
      <alignment/>
    </xf>
    <xf numFmtId="0" fontId="0" fillId="0" borderId="8" xfId="22" applyNumberFormat="1" applyFont="1" applyBorder="1" applyAlignment="1">
      <alignment/>
    </xf>
    <xf numFmtId="0" fontId="0" fillId="0" borderId="4" xfId="22" applyNumberFormat="1" applyFont="1" applyFill="1" applyBorder="1" applyAlignment="1">
      <alignment horizontal="center"/>
    </xf>
    <xf numFmtId="0" fontId="0" fillId="0" borderId="8" xfId="22" applyNumberFormat="1" applyFont="1" applyFill="1" applyBorder="1" applyAlignment="1">
      <alignment/>
    </xf>
    <xf numFmtId="0" fontId="0" fillId="0" borderId="9" xfId="22" applyNumberFormat="1" applyFont="1" applyFill="1" applyBorder="1" applyAlignment="1">
      <alignment/>
    </xf>
    <xf numFmtId="0" fontId="0" fillId="0" borderId="10" xfId="22" applyNumberFormat="1" applyFont="1" applyBorder="1" applyAlignment="1">
      <alignment/>
    </xf>
    <xf numFmtId="0" fontId="0" fillId="0" borderId="11" xfId="22" applyNumberFormat="1" applyFont="1" applyBorder="1" applyAlignment="1">
      <alignment/>
    </xf>
    <xf numFmtId="0" fontId="0" fillId="0" borderId="12" xfId="22" applyNumberFormat="1" applyFont="1" applyFill="1" applyBorder="1" applyAlignment="1">
      <alignment/>
    </xf>
    <xf numFmtId="0" fontId="0" fillId="0" borderId="13" xfId="22" applyNumberFormat="1" applyFont="1" applyFill="1" applyBorder="1" applyAlignment="1">
      <alignment horizontal="center"/>
    </xf>
    <xf numFmtId="0" fontId="0" fillId="0" borderId="0" xfId="22" applyNumberFormat="1" applyFont="1" applyAlignment="1">
      <alignment horizontal="center"/>
    </xf>
    <xf numFmtId="0" fontId="0" fillId="0" borderId="13" xfId="22" applyNumberFormat="1" applyFont="1" applyBorder="1" applyAlignment="1">
      <alignment horizontal="center"/>
    </xf>
    <xf numFmtId="0" fontId="0" fillId="0" borderId="2" xfId="22" applyNumberFormat="1" applyFont="1" applyFill="1" applyBorder="1" applyAlignment="1">
      <alignment/>
    </xf>
    <xf numFmtId="0" fontId="0" fillId="0" borderId="14" xfId="22" applyNumberFormat="1" applyFont="1" applyFill="1" applyBorder="1" applyAlignment="1">
      <alignment/>
    </xf>
    <xf numFmtId="0" fontId="0" fillId="0" borderId="14" xfId="22" applyNumberFormat="1" applyFont="1" applyBorder="1" applyAlignment="1">
      <alignment/>
    </xf>
    <xf numFmtId="0" fontId="0" fillId="0" borderId="4" xfId="22" applyNumberFormat="1" applyFont="1" applyFill="1" applyBorder="1" applyAlignment="1">
      <alignment/>
    </xf>
    <xf numFmtId="0" fontId="0" fillId="0" borderId="7" xfId="22" applyNumberFormat="1" applyFont="1" applyFill="1" applyBorder="1" applyAlignment="1">
      <alignment/>
    </xf>
    <xf numFmtId="0" fontId="0" fillId="0" borderId="15" xfId="22" applyNumberFormat="1" applyFont="1" applyFill="1" applyBorder="1" applyAlignment="1">
      <alignment/>
    </xf>
    <xf numFmtId="0" fontId="0" fillId="0" borderId="16" xfId="22" applyNumberFormat="1" applyFont="1" applyFill="1" applyBorder="1" applyAlignment="1">
      <alignment/>
    </xf>
    <xf numFmtId="0" fontId="0" fillId="0" borderId="3" xfId="22" applyNumberFormat="1" applyFont="1" applyFill="1" applyBorder="1" applyAlignment="1">
      <alignment/>
    </xf>
    <xf numFmtId="0" fontId="0" fillId="0" borderId="4" xfId="22" applyNumberFormat="1" applyFont="1" applyBorder="1" applyAlignment="1">
      <alignment horizontal="center"/>
    </xf>
    <xf numFmtId="0" fontId="0" fillId="0" borderId="0" xfId="22" applyNumberFormat="1" applyFont="1" applyBorder="1" applyAlignment="1">
      <alignment horizontal="center"/>
    </xf>
    <xf numFmtId="0" fontId="0" fillId="0" borderId="9" xfId="22" applyNumberFormat="1" applyFont="1" applyBorder="1" applyAlignment="1">
      <alignment/>
    </xf>
    <xf numFmtId="0" fontId="0" fillId="0" borderId="11" xfId="22" applyNumberFormat="1" applyFont="1" applyFill="1" applyBorder="1" applyAlignment="1">
      <alignment/>
    </xf>
    <xf numFmtId="0" fontId="0" fillId="0" borderId="13" xfId="22" applyNumberFormat="1" applyFont="1" applyFill="1" applyBorder="1" applyAlignment="1">
      <alignment/>
    </xf>
    <xf numFmtId="0" fontId="0" fillId="0" borderId="0" xfId="22" applyNumberFormat="1" applyFont="1" applyFill="1" applyBorder="1" applyAlignment="1">
      <alignment horizontal="center"/>
    </xf>
    <xf numFmtId="0" fontId="0" fillId="0" borderId="15" xfId="22" applyNumberFormat="1" applyFont="1" applyBorder="1" applyAlignment="1">
      <alignment/>
    </xf>
    <xf numFmtId="0" fontId="0" fillId="0" borderId="13" xfId="22" applyNumberFormat="1" applyFont="1" applyBorder="1" applyAlignment="1">
      <alignment/>
    </xf>
    <xf numFmtId="0" fontId="0" fillId="0" borderId="6" xfId="22" applyNumberFormat="1" applyFont="1" applyFill="1" applyBorder="1" applyAlignment="1">
      <alignment/>
    </xf>
    <xf numFmtId="9" fontId="0" fillId="0" borderId="2" xfId="22" applyNumberFormat="1" applyFont="1" applyBorder="1" applyAlignment="1">
      <alignment/>
    </xf>
    <xf numFmtId="0" fontId="0" fillId="0" borderId="17" xfId="22" applyNumberFormat="1" applyFont="1" applyBorder="1" applyAlignment="1">
      <alignment/>
    </xf>
    <xf numFmtId="0" fontId="0" fillId="0" borderId="16" xfId="22" applyNumberFormat="1" applyFont="1" applyBorder="1" applyAlignment="1">
      <alignment/>
    </xf>
    <xf numFmtId="0" fontId="2" fillId="0" borderId="0" xfId="0" applyFont="1" applyAlignment="1">
      <alignment/>
    </xf>
    <xf numFmtId="0" fontId="0" fillId="0" borderId="0" xfId="0" applyAlignment="1">
      <alignment wrapText="1"/>
    </xf>
    <xf numFmtId="3" fontId="0" fillId="0" borderId="0" xfId="0" applyNumberFormat="1"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37" fontId="0" fillId="0" borderId="0" xfId="0" applyNumberFormat="1" applyAlignment="1" applyProtection="1">
      <alignment/>
      <protection/>
    </xf>
    <xf numFmtId="0" fontId="0" fillId="0" borderId="0" xfId="22" applyNumberFormat="1" applyAlignment="1" applyProtection="1">
      <alignment/>
      <protection/>
    </xf>
    <xf numFmtId="0" fontId="0" fillId="0" borderId="0" xfId="0" applyBorder="1" applyAlignment="1">
      <alignment/>
    </xf>
    <xf numFmtId="173" fontId="0" fillId="0" borderId="0" xfId="0" applyNumberFormat="1" applyAlignment="1">
      <alignment/>
    </xf>
    <xf numFmtId="0" fontId="8"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Fill="1" applyBorder="1" applyAlignment="1">
      <alignment/>
    </xf>
    <xf numFmtId="9" fontId="0" fillId="0" borderId="0" xfId="22" applyAlignment="1">
      <alignment/>
    </xf>
    <xf numFmtId="173" fontId="9" fillId="0" borderId="0" xfId="0" applyNumberFormat="1" applyFont="1" applyAlignment="1">
      <alignment/>
    </xf>
    <xf numFmtId="3" fontId="0" fillId="0" borderId="0" xfId="0" applyNumberFormat="1" applyBorder="1" applyAlignment="1">
      <alignment/>
    </xf>
    <xf numFmtId="9" fontId="0" fillId="0" borderId="0" xfId="22" applyFont="1" applyAlignment="1">
      <alignment/>
    </xf>
    <xf numFmtId="1" fontId="0" fillId="0" borderId="0" xfId="0" applyNumberFormat="1" applyAlignment="1">
      <alignment/>
    </xf>
    <xf numFmtId="0" fontId="10" fillId="0" borderId="0" xfId="0" applyNumberFormat="1" applyFont="1" applyAlignment="1" applyProtection="1">
      <alignment horizontal="right"/>
      <protection locked="0"/>
    </xf>
    <xf numFmtId="0" fontId="10" fillId="0" borderId="0" xfId="0" applyNumberFormat="1" applyFont="1" applyAlignment="1" applyProtection="1">
      <alignment horizontal="left"/>
      <protection locked="0"/>
    </xf>
    <xf numFmtId="0" fontId="1" fillId="0" borderId="0" xfId="22" applyNumberFormat="1" applyFont="1" applyBorder="1" applyAlignment="1">
      <alignment/>
    </xf>
    <xf numFmtId="9" fontId="1" fillId="0" borderId="1" xfId="22" applyFont="1" applyBorder="1" applyAlignment="1">
      <alignment/>
    </xf>
    <xf numFmtId="9" fontId="0" fillId="0" borderId="0" xfId="0" applyNumberFormat="1" applyAlignment="1">
      <alignment/>
    </xf>
    <xf numFmtId="9" fontId="0" fillId="0" borderId="3" xfId="22" applyNumberFormat="1" applyFont="1" applyBorder="1" applyAlignment="1">
      <alignment/>
    </xf>
    <xf numFmtId="9" fontId="0" fillId="0" borderId="4" xfId="22" applyNumberFormat="1" applyFont="1" applyBorder="1" applyAlignment="1">
      <alignment/>
    </xf>
    <xf numFmtId="9" fontId="0" fillId="0" borderId="5" xfId="22" applyNumberFormat="1" applyFont="1" applyBorder="1" applyAlignment="1">
      <alignment/>
    </xf>
    <xf numFmtId="9" fontId="0" fillId="0" borderId="6" xfId="22" applyNumberFormat="1" applyFont="1" applyBorder="1" applyAlignment="1">
      <alignment/>
    </xf>
    <xf numFmtId="9" fontId="0" fillId="0" borderId="7" xfId="22" applyNumberFormat="1" applyFont="1" applyBorder="1" applyAlignment="1">
      <alignment/>
    </xf>
    <xf numFmtId="9" fontId="0" fillId="0" borderId="8" xfId="22" applyNumberFormat="1" applyFont="1" applyBorder="1" applyAlignment="1">
      <alignment/>
    </xf>
    <xf numFmtId="9" fontId="0" fillId="0" borderId="4" xfId="22" applyNumberFormat="1" applyFont="1" applyFill="1" applyBorder="1" applyAlignment="1">
      <alignment horizontal="center"/>
    </xf>
    <xf numFmtId="9" fontId="0" fillId="0" borderId="8" xfId="22" applyNumberFormat="1" applyFont="1" applyFill="1" applyBorder="1" applyAlignment="1">
      <alignment/>
    </xf>
    <xf numFmtId="9" fontId="0" fillId="0" borderId="9" xfId="22" applyNumberFormat="1" applyFont="1" applyFill="1" applyBorder="1" applyAlignment="1">
      <alignment/>
    </xf>
    <xf numFmtId="9" fontId="0" fillId="0" borderId="10" xfId="22" applyNumberFormat="1" applyFont="1" applyBorder="1" applyAlignment="1">
      <alignment/>
    </xf>
    <xf numFmtId="9" fontId="0" fillId="0" borderId="11" xfId="22" applyNumberFormat="1" applyFont="1" applyBorder="1" applyAlignment="1">
      <alignment/>
    </xf>
    <xf numFmtId="9" fontId="0" fillId="0" borderId="12" xfId="22" applyNumberFormat="1" applyFont="1" applyFill="1" applyBorder="1" applyAlignment="1">
      <alignment/>
    </xf>
    <xf numFmtId="9" fontId="0" fillId="0" borderId="13" xfId="22" applyNumberFormat="1" applyFont="1" applyFill="1" applyBorder="1" applyAlignment="1">
      <alignment horizontal="center"/>
    </xf>
    <xf numFmtId="9" fontId="0" fillId="0" borderId="0" xfId="22" applyNumberFormat="1" applyFont="1" applyAlignment="1">
      <alignment horizontal="center"/>
    </xf>
    <xf numFmtId="9" fontId="0" fillId="0" borderId="13" xfId="22" applyNumberFormat="1" applyFont="1" applyBorder="1" applyAlignment="1">
      <alignment horizontal="center"/>
    </xf>
    <xf numFmtId="9" fontId="0" fillId="0" borderId="2" xfId="22" applyNumberFormat="1" applyFont="1" applyFill="1" applyBorder="1" applyAlignment="1">
      <alignment/>
    </xf>
    <xf numFmtId="9" fontId="0" fillId="0" borderId="0" xfId="22" applyNumberFormat="1" applyFont="1" applyFill="1" applyAlignment="1">
      <alignment/>
    </xf>
    <xf numFmtId="9" fontId="0" fillId="0" borderId="14" xfId="22" applyNumberFormat="1" applyFont="1" applyFill="1" applyBorder="1" applyAlignment="1">
      <alignment/>
    </xf>
    <xf numFmtId="9" fontId="0" fillId="0" borderId="14" xfId="22" applyNumberFormat="1" applyFont="1" applyBorder="1" applyAlignment="1">
      <alignment/>
    </xf>
    <xf numFmtId="9" fontId="0" fillId="0" borderId="4" xfId="22" applyNumberFormat="1" applyFont="1" applyFill="1" applyBorder="1" applyAlignment="1">
      <alignment/>
    </xf>
    <xf numFmtId="9" fontId="0" fillId="0" borderId="7" xfId="22" applyNumberFormat="1" applyFont="1" applyFill="1" applyBorder="1" applyAlignment="1">
      <alignment/>
    </xf>
    <xf numFmtId="9" fontId="0" fillId="0" borderId="15" xfId="22" applyNumberFormat="1" applyFont="1" applyFill="1" applyBorder="1" applyAlignment="1">
      <alignment/>
    </xf>
    <xf numFmtId="9" fontId="0" fillId="0" borderId="16" xfId="22" applyNumberFormat="1" applyFont="1" applyFill="1" applyBorder="1" applyAlignment="1">
      <alignment/>
    </xf>
    <xf numFmtId="9" fontId="0" fillId="0" borderId="3" xfId="22" applyNumberFormat="1" applyFont="1" applyFill="1" applyBorder="1" applyAlignment="1">
      <alignment/>
    </xf>
    <xf numFmtId="9" fontId="0" fillId="0" borderId="4" xfId="22" applyNumberFormat="1" applyFont="1" applyBorder="1" applyAlignment="1">
      <alignment horizontal="center"/>
    </xf>
    <xf numFmtId="9" fontId="0" fillId="0" borderId="0" xfId="22" applyNumberFormat="1" applyFont="1" applyBorder="1" applyAlignment="1">
      <alignment horizontal="center"/>
    </xf>
    <xf numFmtId="9" fontId="0" fillId="0" borderId="9" xfId="22" applyNumberFormat="1" applyFont="1" applyBorder="1" applyAlignment="1">
      <alignment/>
    </xf>
    <xf numFmtId="9" fontId="0" fillId="0" borderId="11" xfId="22" applyNumberFormat="1" applyFont="1" applyFill="1" applyBorder="1" applyAlignment="1">
      <alignment/>
    </xf>
    <xf numFmtId="9" fontId="0" fillId="0" borderId="13" xfId="22" applyNumberFormat="1" applyFont="1" applyFill="1" applyBorder="1" applyAlignment="1">
      <alignment/>
    </xf>
    <xf numFmtId="9" fontId="0" fillId="0" borderId="15" xfId="22" applyNumberFormat="1" applyFont="1" applyBorder="1" applyAlignment="1">
      <alignment/>
    </xf>
    <xf numFmtId="9" fontId="0" fillId="0" borderId="13" xfId="22" applyNumberFormat="1" applyFont="1" applyBorder="1" applyAlignment="1">
      <alignment/>
    </xf>
    <xf numFmtId="9" fontId="0" fillId="0" borderId="6" xfId="22" applyNumberFormat="1" applyFont="1" applyFill="1" applyBorder="1" applyAlignment="1">
      <alignment/>
    </xf>
    <xf numFmtId="9" fontId="0" fillId="0" borderId="17" xfId="22" applyNumberFormat="1" applyFont="1" applyBorder="1" applyAlignment="1">
      <alignment/>
    </xf>
    <xf numFmtId="9" fontId="0" fillId="0" borderId="16" xfId="22" applyNumberFormat="1" applyFont="1" applyBorder="1" applyAlignment="1">
      <alignment/>
    </xf>
    <xf numFmtId="0" fontId="0" fillId="0" borderId="0" xfId="0" applyFont="1" applyFill="1" applyBorder="1" applyAlignment="1">
      <alignment horizontal="right"/>
    </xf>
    <xf numFmtId="0" fontId="0" fillId="0" borderId="0" xfId="21" applyNumberFormat="1" applyFont="1" applyFill="1" applyBorder="1" applyAlignment="1">
      <alignment horizontal="right"/>
      <protection/>
    </xf>
    <xf numFmtId="172" fontId="0" fillId="0" borderId="0" xfId="22" applyNumberFormat="1" applyFont="1" applyAlignment="1">
      <alignment/>
    </xf>
    <xf numFmtId="9" fontId="1" fillId="0" borderId="0" xfId="22" applyFont="1" applyBorder="1" applyAlignment="1">
      <alignment/>
    </xf>
    <xf numFmtId="0" fontId="0" fillId="0" borderId="0" xfId="22" applyNumberFormat="1" applyFont="1" applyFill="1" applyAlignment="1">
      <alignment horizontal="center"/>
    </xf>
    <xf numFmtId="0" fontId="0" fillId="0" borderId="13" xfId="22" applyNumberFormat="1" applyFont="1" applyFill="1" applyBorder="1" applyAlignment="1">
      <alignment horizontal="center"/>
    </xf>
    <xf numFmtId="9" fontId="0" fillId="0" borderId="0" xfId="22" applyNumberFormat="1" applyFont="1" applyFill="1" applyAlignment="1">
      <alignment horizontal="center"/>
    </xf>
    <xf numFmtId="9" fontId="0" fillId="0" borderId="13" xfId="22" applyNumberFormat="1" applyFont="1" applyFill="1" applyBorder="1" applyAlignment="1">
      <alignment horizontal="center"/>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parldata" xfId="21"/>
    <cellStyle name="Percent" xfId="22"/>
  </cellStyles>
  <dxfs count="4">
    <dxf>
      <fill>
        <patternFill>
          <bgColor rgb="FFC0C0C0"/>
        </patternFill>
      </fill>
      <border/>
    </dxf>
    <dxf>
      <fill>
        <patternFill>
          <bgColor rgb="FF969696"/>
        </patternFill>
      </fill>
      <border/>
    </dxf>
    <dxf>
      <fill>
        <patternFill>
          <bgColor rgb="FF80808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numRef>
              <c:f>Figure2_1!$H$290:$H$390</c:f>
              <c:numCache/>
            </c:numRef>
          </c:cat>
          <c:val>
            <c:numRef>
              <c:f>Figure2_1!$J$290:$J$390</c:f>
              <c:numCache/>
            </c:numRef>
          </c:val>
        </c:ser>
        <c:axId val="56514111"/>
        <c:axId val="63594804"/>
      </c:areaChart>
      <c:catAx>
        <c:axId val="56514111"/>
        <c:scaling>
          <c:orientation val="minMax"/>
        </c:scaling>
        <c:axPos val="b"/>
        <c:delete val="0"/>
        <c:numFmt formatCode="General" sourceLinked="1"/>
        <c:majorTickMark val="out"/>
        <c:minorTickMark val="none"/>
        <c:tickLblPos val="nextTo"/>
        <c:crossAx val="63594804"/>
        <c:crossesAt val="0.483"/>
        <c:auto val="1"/>
        <c:lblOffset val="100"/>
        <c:tickLblSkip val="10"/>
        <c:tickMarkSkip val="10"/>
        <c:noMultiLvlLbl val="0"/>
      </c:catAx>
      <c:valAx>
        <c:axId val="63594804"/>
        <c:scaling>
          <c:orientation val="minMax"/>
          <c:max val="1200000"/>
          <c:min val="600000"/>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6514111"/>
        <c:crossesAt val="1"/>
        <c:crossBetween val="midCat"/>
        <c:dispUnits/>
        <c:majorUnit val="100000"/>
        <c:minorUnit val="2400"/>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numRef>
              <c:f>Figure2_1!$H$290:$H$390</c:f>
              <c:numCache>
                <c:ptCount val="1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numCache>
            </c:numRef>
          </c:cat>
          <c:val>
            <c:numRef>
              <c:f>Figure2_1!$I$290:$I$390</c:f>
              <c:numCache>
                <c:ptCount val="101"/>
                <c:pt idx="0">
                  <c:v>0.4910231404208637</c:v>
                </c:pt>
                <c:pt idx="1">
                  <c:v>0.49084943362828176</c:v>
                </c:pt>
                <c:pt idx="2">
                  <c:v>0.4907971009167189</c:v>
                </c:pt>
                <c:pt idx="3">
                  <c:v>0.4907143485140727</c:v>
                </c:pt>
                <c:pt idx="4">
                  <c:v>0.49077288247806006</c:v>
                </c:pt>
                <c:pt idx="5">
                  <c:v>0.49071605406715557</c:v>
                </c:pt>
                <c:pt idx="6">
                  <c:v>0.4906951090721077</c:v>
                </c:pt>
                <c:pt idx="7">
                  <c:v>0.49065181680091646</c:v>
                </c:pt>
                <c:pt idx="8">
                  <c:v>0.4906444059132959</c:v>
                </c:pt>
                <c:pt idx="9">
                  <c:v>0.4904887120036706</c:v>
                </c:pt>
                <c:pt idx="10">
                  <c:v>0.4902996738017572</c:v>
                </c:pt>
                <c:pt idx="11">
                  <c:v>0.4904003778025935</c:v>
                </c:pt>
                <c:pt idx="12">
                  <c:v>0.49030757502986705</c:v>
                </c:pt>
                <c:pt idx="13">
                  <c:v>0.4901637347305069</c:v>
                </c:pt>
                <c:pt idx="14">
                  <c:v>0.4904781558981821</c:v>
                </c:pt>
                <c:pt idx="15">
                  <c:v>0.4904420377615227</c:v>
                </c:pt>
                <c:pt idx="16">
                  <c:v>0.48998781402713243</c:v>
                </c:pt>
                <c:pt idx="17">
                  <c:v>0.4898556842810762</c:v>
                </c:pt>
                <c:pt idx="18">
                  <c:v>0.4894183642840427</c:v>
                </c:pt>
                <c:pt idx="19">
                  <c:v>0.4881706231257372</c:v>
                </c:pt>
                <c:pt idx="20">
                  <c:v>0.48762205427971467</c:v>
                </c:pt>
                <c:pt idx="21">
                  <c:v>0.4875906495621294</c:v>
                </c:pt>
                <c:pt idx="22">
                  <c:v>0.48745884361136294</c:v>
                </c:pt>
                <c:pt idx="23">
                  <c:v>0.48759505612066284</c:v>
                </c:pt>
                <c:pt idx="24">
                  <c:v>0.48810046572522</c:v>
                </c:pt>
                <c:pt idx="25">
                  <c:v>0.48832017980276654</c:v>
                </c:pt>
                <c:pt idx="26">
                  <c:v>0.488758144062636</c:v>
                </c:pt>
                <c:pt idx="27">
                  <c:v>0.4891091921470295</c:v>
                </c:pt>
                <c:pt idx="28">
                  <c:v>0.4891496189684966</c:v>
                </c:pt>
                <c:pt idx="29">
                  <c:v>0.4892922260339602</c:v>
                </c:pt>
                <c:pt idx="30">
                  <c:v>0.4894772802572778</c:v>
                </c:pt>
                <c:pt idx="31">
                  <c:v>0.4891867159355489</c:v>
                </c:pt>
                <c:pt idx="32">
                  <c:v>0.48881385057040183</c:v>
                </c:pt>
                <c:pt idx="33">
                  <c:v>0.4885892490377208</c:v>
                </c:pt>
                <c:pt idx="34">
                  <c:v>0.48816784692306164</c:v>
                </c:pt>
                <c:pt idx="35">
                  <c:v>0.4875692988458503</c:v>
                </c:pt>
                <c:pt idx="36">
                  <c:v>0.4873351160537003</c:v>
                </c:pt>
                <c:pt idx="37">
                  <c:v>0.4870283170022035</c:v>
                </c:pt>
                <c:pt idx="38">
                  <c:v>0.4869288003728874</c:v>
                </c:pt>
                <c:pt idx="39">
                  <c:v>0.48682765247555215</c:v>
                </c:pt>
                <c:pt idx="40">
                  <c:v>0.48695637932352237</c:v>
                </c:pt>
                <c:pt idx="41">
                  <c:v>0.48688356762098106</c:v>
                </c:pt>
                <c:pt idx="42">
                  <c:v>0.48659275518895156</c:v>
                </c:pt>
                <c:pt idx="43">
                  <c:v>0.4860536240397853</c:v>
                </c:pt>
                <c:pt idx="44">
                  <c:v>0.48556230307397125</c:v>
                </c:pt>
                <c:pt idx="45">
                  <c:v>0.48516326363776635</c:v>
                </c:pt>
                <c:pt idx="46">
                  <c:v>0.4849049401566271</c:v>
                </c:pt>
                <c:pt idx="47">
                  <c:v>0.4849865520929878</c:v>
                </c:pt>
                <c:pt idx="48">
                  <c:v>0.4850036763922096</c:v>
                </c:pt>
                <c:pt idx="49">
                  <c:v>0.48522906065804805</c:v>
                </c:pt>
                <c:pt idx="50">
                  <c:v>0.4852354711440668</c:v>
                </c:pt>
                <c:pt idx="51">
                  <c:v>0.4852480482203013</c:v>
                </c:pt>
                <c:pt idx="52">
                  <c:v>0.48550969557586693</c:v>
                </c:pt>
                <c:pt idx="53">
                  <c:v>0.48562265304151037</c:v>
                </c:pt>
                <c:pt idx="54">
                  <c:v>0.48572596366279486</c:v>
                </c:pt>
                <c:pt idx="55">
                  <c:v>0.4857994129255494</c:v>
                </c:pt>
                <c:pt idx="56">
                  <c:v>0.48595511583086576</c:v>
                </c:pt>
                <c:pt idx="57">
                  <c:v>0.485674883957488</c:v>
                </c:pt>
                <c:pt idx="58">
                  <c:v>0.4857535474924426</c:v>
                </c:pt>
                <c:pt idx="59">
                  <c:v>0.48553515309064216</c:v>
                </c:pt>
                <c:pt idx="60">
                  <c:v>0.4855127979689119</c:v>
                </c:pt>
                <c:pt idx="61">
                  <c:v>0.4853255055125831</c:v>
                </c:pt>
                <c:pt idx="62">
                  <c:v>0.48526095628097654</c:v>
                </c:pt>
                <c:pt idx="63">
                  <c:v>0.48543908638094807</c:v>
                </c:pt>
                <c:pt idx="64">
                  <c:v>0.4854957051779375</c:v>
                </c:pt>
                <c:pt idx="65">
                  <c:v>0.4856056945595627</c:v>
                </c:pt>
                <c:pt idx="66">
                  <c:v>0.4856350473403652</c:v>
                </c:pt>
                <c:pt idx="67">
                  <c:v>0.48573861378010813</c:v>
                </c:pt>
                <c:pt idx="68">
                  <c:v>0.4855649661046961</c:v>
                </c:pt>
                <c:pt idx="69">
                  <c:v>0.48566653340560323</c:v>
                </c:pt>
                <c:pt idx="70">
                  <c:v>0.48560575897157077</c:v>
                </c:pt>
                <c:pt idx="71">
                  <c:v>0.4856069186433287</c:v>
                </c:pt>
                <c:pt idx="72">
                  <c:v>0.48544086595301295</c:v>
                </c:pt>
                <c:pt idx="73">
                  <c:v>0.4850811462219043</c:v>
                </c:pt>
                <c:pt idx="74">
                  <c:v>0.4850438727544092</c:v>
                </c:pt>
                <c:pt idx="75">
                  <c:v>0.48489325160080554</c:v>
                </c:pt>
                <c:pt idx="76">
                  <c:v>0.4849442071195967</c:v>
                </c:pt>
                <c:pt idx="77">
                  <c:v>0.48509718893343456</c:v>
                </c:pt>
                <c:pt idx="78">
                  <c:v>0.48539218651486904</c:v>
                </c:pt>
                <c:pt idx="79">
                  <c:v>0.48532579992956265</c:v>
                </c:pt>
                <c:pt idx="80">
                  <c:v>0.4859414426153106</c:v>
                </c:pt>
                <c:pt idx="81">
                  <c:v>0.48616756822995993</c:v>
                </c:pt>
                <c:pt idx="82">
                  <c:v>0.486393268625932</c:v>
                </c:pt>
                <c:pt idx="83">
                  <c:v>0.4865364818872013</c:v>
                </c:pt>
                <c:pt idx="84">
                  <c:v>0.487156572413195</c:v>
                </c:pt>
                <c:pt idx="85">
                  <c:v>0.4869720407567551</c:v>
                </c:pt>
                <c:pt idx="86">
                  <c:v>0.4870323380398882</c:v>
                </c:pt>
                <c:pt idx="87">
                  <c:v>0.4870887756757381</c:v>
                </c:pt>
                <c:pt idx="88">
                  <c:v>0.4874902579338403</c:v>
                </c:pt>
                <c:pt idx="89">
                  <c:v>0.48737026679922096</c:v>
                </c:pt>
                <c:pt idx="90">
                  <c:v>0.48757627360859296</c:v>
                </c:pt>
                <c:pt idx="91">
                  <c:v>0.4876013273287509</c:v>
                </c:pt>
                <c:pt idx="92">
                  <c:v>0.4876622722970737</c:v>
                </c:pt>
                <c:pt idx="93">
                  <c:v>0.487405494937871</c:v>
                </c:pt>
                <c:pt idx="94">
                  <c:v>0.4872566699095152</c:v>
                </c:pt>
                <c:pt idx="95">
                  <c:v>0.4871736480930047</c:v>
                </c:pt>
                <c:pt idx="96">
                  <c:v>0.48699375976626696</c:v>
                </c:pt>
                <c:pt idx="97">
                  <c:v>0.48701269520592205</c:v>
                </c:pt>
                <c:pt idx="98">
                  <c:v>0.48714040010658055</c:v>
                </c:pt>
                <c:pt idx="99">
                  <c:v>0.487112521720791</c:v>
                </c:pt>
                <c:pt idx="100">
                  <c:v>0.48712123503084553</c:v>
                </c:pt>
              </c:numCache>
            </c:numRef>
          </c:val>
        </c:ser>
        <c:axId val="21426085"/>
        <c:axId val="10103650"/>
      </c:areaChart>
      <c:catAx>
        <c:axId val="21426085"/>
        <c:scaling>
          <c:orientation val="minMax"/>
        </c:scaling>
        <c:axPos val="b"/>
        <c:delete val="0"/>
        <c:numFmt formatCode="General" sourceLinked="1"/>
        <c:majorTickMark val="out"/>
        <c:minorTickMark val="none"/>
        <c:tickLblPos val="nextTo"/>
        <c:crossAx val="10103650"/>
        <c:crossesAt val="0.483"/>
        <c:auto val="1"/>
        <c:lblOffset val="100"/>
        <c:tickLblSkip val="10"/>
        <c:tickMarkSkip val="10"/>
        <c:noMultiLvlLbl val="0"/>
      </c:catAx>
      <c:valAx>
        <c:axId val="10103650"/>
        <c:scaling>
          <c:orientation val="minMax"/>
          <c:max val="0.493"/>
          <c:min val="0.483"/>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426085"/>
        <c:crossesAt val="1"/>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'[1]Sheet3'!$H$17</c:f>
              <c:strCache>
                <c:ptCount val="1"/>
                <c:pt idx="0">
                  <c:v>male</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'[1]Sheet3'!$H$18:$H$21</c:f>
              <c:numCache>
                <c:ptCount val="4"/>
                <c:pt idx="0">
                  <c:v>241000</c:v>
                </c:pt>
                <c:pt idx="1">
                  <c:v>277000</c:v>
                </c:pt>
                <c:pt idx="2">
                  <c:v>345000</c:v>
                </c:pt>
                <c:pt idx="3">
                  <c:v>511000</c:v>
                </c:pt>
              </c:numCache>
            </c:numRef>
          </c:val>
        </c:ser>
        <c:ser>
          <c:idx val="1"/>
          <c:order val="1"/>
          <c:tx>
            <c:strRef>
              <c:f>'[1]Sheet3'!$I$17</c:f>
              <c:strCache>
                <c:ptCount val="1"/>
                <c:pt idx="0">
                  <c:v>female</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'[1]Sheet3'!$G$18:$G$21</c:f>
              <c:numCache>
                <c:ptCount val="4"/>
                <c:pt idx="0">
                  <c:v>1970</c:v>
                </c:pt>
                <c:pt idx="1">
                  <c:v>1980</c:v>
                </c:pt>
                <c:pt idx="2">
                  <c:v>1990</c:v>
                </c:pt>
                <c:pt idx="3">
                  <c:v>2000</c:v>
                </c:pt>
              </c:numCache>
            </c:numRef>
          </c:cat>
          <c:val>
            <c:numRef>
              <c:f>'[1]Sheet3'!$I$18:$I$21</c:f>
              <c:numCache>
                <c:ptCount val="4"/>
                <c:pt idx="0">
                  <c:v>173000</c:v>
                </c:pt>
                <c:pt idx="1">
                  <c:v>196000</c:v>
                </c:pt>
                <c:pt idx="2">
                  <c:v>319000</c:v>
                </c:pt>
                <c:pt idx="3">
                  <c:v>602000</c:v>
                </c:pt>
              </c:numCache>
            </c:numRef>
          </c:val>
        </c:ser>
        <c:axId val="64238587"/>
        <c:axId val="29795264"/>
      </c:barChart>
      <c:catAx>
        <c:axId val="64238587"/>
        <c:scaling>
          <c:orientation val="minMax"/>
        </c:scaling>
        <c:axPos val="b"/>
        <c:delete val="0"/>
        <c:numFmt formatCode="General" sourceLinked="1"/>
        <c:majorTickMark val="out"/>
        <c:minorTickMark val="none"/>
        <c:tickLblPos val="nextTo"/>
        <c:crossAx val="29795264"/>
        <c:crosses val="autoZero"/>
        <c:auto val="1"/>
        <c:lblOffset val="100"/>
        <c:noMultiLvlLbl val="0"/>
      </c:catAx>
      <c:valAx>
        <c:axId val="29795264"/>
        <c:scaling>
          <c:orientation val="minMax"/>
        </c:scaling>
        <c:axPos val="l"/>
        <c:majorGridlines/>
        <c:delete val="0"/>
        <c:numFmt formatCode="#,##0" sourceLinked="0"/>
        <c:majorTickMark val="out"/>
        <c:minorTickMark val="none"/>
        <c:tickLblPos val="nextTo"/>
        <c:crossAx val="64238587"/>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'[1]Sheet3'!$H$11</c:f>
              <c:strCache>
                <c:ptCount val="1"/>
                <c:pt idx="0">
                  <c:v>male</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'[1]Sheet3'!$H$12:$H$15</c:f>
              <c:numCache>
                <c:ptCount val="4"/>
                <c:pt idx="0">
                  <c:v>1193986</c:v>
                </c:pt>
                <c:pt idx="1">
                  <c:v>1411396</c:v>
                </c:pt>
                <c:pt idx="2">
                  <c:v>862671</c:v>
                </c:pt>
                <c:pt idx="3">
                  <c:v>1087606</c:v>
                </c:pt>
              </c:numCache>
            </c:numRef>
          </c:val>
        </c:ser>
        <c:ser>
          <c:idx val="1"/>
          <c:order val="1"/>
          <c:tx>
            <c:strRef>
              <c:f>'[1]Sheet3'!$I$11</c:f>
              <c:strCache>
                <c:ptCount val="1"/>
                <c:pt idx="0">
                  <c:v>female</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'[1]Sheet3'!$G$12:$G$15</c:f>
              <c:numCache>
                <c:ptCount val="4"/>
                <c:pt idx="0">
                  <c:v>1970</c:v>
                </c:pt>
                <c:pt idx="1">
                  <c:v>1980</c:v>
                </c:pt>
                <c:pt idx="2">
                  <c:v>1990</c:v>
                </c:pt>
                <c:pt idx="3">
                  <c:v>2000</c:v>
                </c:pt>
              </c:numCache>
            </c:numRef>
          </c:cat>
          <c:val>
            <c:numRef>
              <c:f>'[1]Sheet3'!$I$12:$I$15</c:f>
              <c:numCache>
                <c:ptCount val="4"/>
                <c:pt idx="0">
                  <c:v>1127966</c:v>
                </c:pt>
                <c:pt idx="1">
                  <c:v>1330421</c:v>
                </c:pt>
                <c:pt idx="2">
                  <c:v>813140</c:v>
                </c:pt>
                <c:pt idx="3">
                  <c:v>1033193</c:v>
                </c:pt>
              </c:numCache>
            </c:numRef>
          </c:val>
        </c:ser>
        <c:axId val="51794113"/>
        <c:axId val="2234830"/>
      </c:barChart>
      <c:catAx>
        <c:axId val="51794113"/>
        <c:scaling>
          <c:orientation val="minMax"/>
        </c:scaling>
        <c:axPos val="b"/>
        <c:delete val="0"/>
        <c:numFmt formatCode="General" sourceLinked="1"/>
        <c:majorTickMark val="out"/>
        <c:minorTickMark val="none"/>
        <c:tickLblPos val="nextTo"/>
        <c:crossAx val="2234830"/>
        <c:crosses val="autoZero"/>
        <c:auto val="1"/>
        <c:lblOffset val="100"/>
        <c:noMultiLvlLbl val="0"/>
      </c:catAx>
      <c:valAx>
        <c:axId val="2234830"/>
        <c:scaling>
          <c:orientation val="minMax"/>
        </c:scaling>
        <c:axPos val="l"/>
        <c:majorGridlines/>
        <c:delete val="0"/>
        <c:numFmt formatCode="General" sourceLinked="1"/>
        <c:majorTickMark val="out"/>
        <c:minorTickMark val="none"/>
        <c:tickLblPos val="nextTo"/>
        <c:crossAx val="51794113"/>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'[1]Sheet3'!$K$11</c:f>
              <c:strCache>
                <c:ptCount val="1"/>
                <c:pt idx="0">
                  <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'[1]Sheet3'!$K$12:$K$15</c:f>
              <c:numCache>
                <c:ptCount val="4"/>
                <c:pt idx="0">
                  <c:v>0.2018449127544209</c:v>
                </c:pt>
                <c:pt idx="1">
                  <c:v>0.19625958979620178</c:v>
                </c:pt>
                <c:pt idx="2">
                  <c:v>0.39992071137200624</c:v>
                </c:pt>
                <c:pt idx="3">
                  <c:v>0.4698392616443822</c:v>
                </c:pt>
              </c:numCache>
            </c:numRef>
          </c:val>
        </c:ser>
        <c:ser>
          <c:idx val="1"/>
          <c:order val="1"/>
          <c:tx>
            <c:strRef>
              <c:f>'[1]Sheet3'!$L$11</c:f>
              <c:strCache>
                <c:ptCount val="1"/>
                <c:pt idx="0">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numRef>
              <c:f>'[1]Sheet3'!$J$12:$J$15</c:f>
              <c:numCache>
                <c:ptCount val="4"/>
                <c:pt idx="0">
                  <c:v>1970</c:v>
                </c:pt>
                <c:pt idx="1">
                  <c:v>1980</c:v>
                </c:pt>
                <c:pt idx="2">
                  <c:v>1990</c:v>
                </c:pt>
                <c:pt idx="3">
                  <c:v>2000</c:v>
                </c:pt>
              </c:numCache>
            </c:numRef>
          </c:cat>
          <c:val>
            <c:numRef>
              <c:f>'[1]Sheet3'!$L$12:$L$15</c:f>
              <c:numCache>
                <c:ptCount val="4"/>
                <c:pt idx="0">
                  <c:v>0.1533734172838543</c:v>
                </c:pt>
                <c:pt idx="1">
                  <c:v>0.1473217876145972</c:v>
                </c:pt>
                <c:pt idx="2">
                  <c:v>0.3923063679071255</c:v>
                </c:pt>
                <c:pt idx="3">
                  <c:v>0.5826597741177109</c:v>
                </c:pt>
              </c:numCache>
            </c:numRef>
          </c:val>
        </c:ser>
        <c:axId val="29052791"/>
        <c:axId val="42141964"/>
      </c:barChart>
      <c:catAx>
        <c:axId val="29052791"/>
        <c:scaling>
          <c:orientation val="minMax"/>
        </c:scaling>
        <c:axPos val="b"/>
        <c:delete val="0"/>
        <c:numFmt formatCode="General" sourceLinked="1"/>
        <c:majorTickMark val="out"/>
        <c:minorTickMark val="none"/>
        <c:tickLblPos val="nextTo"/>
        <c:crossAx val="42141964"/>
        <c:crosses val="autoZero"/>
        <c:auto val="1"/>
        <c:lblOffset val="100"/>
        <c:noMultiLvlLbl val="0"/>
      </c:catAx>
      <c:valAx>
        <c:axId val="42141964"/>
        <c:scaling>
          <c:orientation val="minMax"/>
        </c:scaling>
        <c:axPos val="l"/>
        <c:majorGridlines/>
        <c:delete val="0"/>
        <c:numFmt formatCode="General" sourceLinked="1"/>
        <c:majorTickMark val="out"/>
        <c:minorTickMark val="none"/>
        <c:tickLblPos val="nextTo"/>
        <c:crossAx val="29052791"/>
        <c:crossesAt val="1"/>
        <c:crossBetween val="between"/>
        <c:dispUnits/>
      </c:valAx>
      <c:spPr>
        <a:gradFill rotWithShape="1">
          <a:gsLst>
            <a:gs pos="0">
              <a:srgbClr val="FFFFFF"/>
            </a:gs>
            <a:gs pos="100000">
              <a:srgbClr val="757575"/>
            </a:gs>
          </a:gsLst>
          <a:lin ang="5400000" scaled="1"/>
        </a:gra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trendlineType val="linear"/>
            <c:dispEq val="0"/>
            <c:dispRSqr val="0"/>
          </c:trendline>
          <c:xVal>
            <c:numRef>
              <c:f>Labels2!$B$3:$B$86</c:f>
              <c:numCache>
                <c:ptCount val="84"/>
                <c:pt idx="0">
                  <c:v>-737</c:v>
                </c:pt>
                <c:pt idx="1">
                  <c:v>-972</c:v>
                </c:pt>
                <c:pt idx="2">
                  <c:v>-702</c:v>
                </c:pt>
                <c:pt idx="3">
                  <c:v>-2083</c:v>
                </c:pt>
                <c:pt idx="4">
                  <c:v>-1351</c:v>
                </c:pt>
                <c:pt idx="5">
                  <c:v>-111</c:v>
                </c:pt>
                <c:pt idx="6">
                  <c:v>-212</c:v>
                </c:pt>
                <c:pt idx="7">
                  <c:v>-3457</c:v>
                </c:pt>
                <c:pt idx="8">
                  <c:v>-1457</c:v>
                </c:pt>
                <c:pt idx="9">
                  <c:v>-1378</c:v>
                </c:pt>
                <c:pt idx="10">
                  <c:v>-1384</c:v>
                </c:pt>
                <c:pt idx="11">
                  <c:v>-824</c:v>
                </c:pt>
                <c:pt idx="12">
                  <c:v>-1635</c:v>
                </c:pt>
                <c:pt idx="13">
                  <c:v>-1090</c:v>
                </c:pt>
                <c:pt idx="14">
                  <c:v>-774</c:v>
                </c:pt>
                <c:pt idx="15">
                  <c:v>-1007</c:v>
                </c:pt>
                <c:pt idx="16">
                  <c:v>-317</c:v>
                </c:pt>
                <c:pt idx="17">
                  <c:v>162</c:v>
                </c:pt>
                <c:pt idx="18">
                  <c:v>-1299</c:v>
                </c:pt>
                <c:pt idx="19">
                  <c:v>-2194</c:v>
                </c:pt>
                <c:pt idx="20">
                  <c:v>-696</c:v>
                </c:pt>
                <c:pt idx="21">
                  <c:v>-377</c:v>
                </c:pt>
                <c:pt idx="22">
                  <c:v>-1191</c:v>
                </c:pt>
                <c:pt idx="23">
                  <c:v>-393</c:v>
                </c:pt>
                <c:pt idx="24">
                  <c:v>-626</c:v>
                </c:pt>
                <c:pt idx="25">
                  <c:v>-736</c:v>
                </c:pt>
                <c:pt idx="26">
                  <c:v>-526</c:v>
                </c:pt>
                <c:pt idx="27">
                  <c:v>556</c:v>
                </c:pt>
                <c:pt idx="28">
                  <c:v>-967</c:v>
                </c:pt>
                <c:pt idx="29">
                  <c:v>118</c:v>
                </c:pt>
                <c:pt idx="30">
                  <c:v>431</c:v>
                </c:pt>
                <c:pt idx="31">
                  <c:v>874</c:v>
                </c:pt>
                <c:pt idx="32">
                  <c:v>-518</c:v>
                </c:pt>
                <c:pt idx="33">
                  <c:v>379</c:v>
                </c:pt>
                <c:pt idx="34">
                  <c:v>858</c:v>
                </c:pt>
                <c:pt idx="35">
                  <c:v>88</c:v>
                </c:pt>
                <c:pt idx="36">
                  <c:v>1516</c:v>
                </c:pt>
                <c:pt idx="37">
                  <c:v>1636</c:v>
                </c:pt>
                <c:pt idx="38">
                  <c:v>-398</c:v>
                </c:pt>
                <c:pt idx="39">
                  <c:v>517</c:v>
                </c:pt>
                <c:pt idx="40">
                  <c:v>1151</c:v>
                </c:pt>
                <c:pt idx="41">
                  <c:v>311</c:v>
                </c:pt>
                <c:pt idx="42">
                  <c:v>-1104</c:v>
                </c:pt>
                <c:pt idx="43">
                  <c:v>567</c:v>
                </c:pt>
                <c:pt idx="44">
                  <c:v>715</c:v>
                </c:pt>
                <c:pt idx="45">
                  <c:v>859</c:v>
                </c:pt>
                <c:pt idx="46">
                  <c:v>931</c:v>
                </c:pt>
                <c:pt idx="47">
                  <c:v>-545</c:v>
                </c:pt>
                <c:pt idx="48">
                  <c:v>811</c:v>
                </c:pt>
                <c:pt idx="49">
                  <c:v>322</c:v>
                </c:pt>
                <c:pt idx="50">
                  <c:v>-5</c:v>
                </c:pt>
                <c:pt idx="51">
                  <c:v>-283</c:v>
                </c:pt>
                <c:pt idx="52">
                  <c:v>93</c:v>
                </c:pt>
                <c:pt idx="53">
                  <c:v>-428</c:v>
                </c:pt>
                <c:pt idx="54">
                  <c:v>345</c:v>
                </c:pt>
                <c:pt idx="55">
                  <c:v>835</c:v>
                </c:pt>
                <c:pt idx="56">
                  <c:v>178</c:v>
                </c:pt>
                <c:pt idx="57">
                  <c:v>-427</c:v>
                </c:pt>
                <c:pt idx="58">
                  <c:v>1127</c:v>
                </c:pt>
                <c:pt idx="59">
                  <c:v>241</c:v>
                </c:pt>
                <c:pt idx="60">
                  <c:v>-355</c:v>
                </c:pt>
                <c:pt idx="61">
                  <c:v>326</c:v>
                </c:pt>
                <c:pt idx="62">
                  <c:v>804</c:v>
                </c:pt>
                <c:pt idx="63">
                  <c:v>1336</c:v>
                </c:pt>
                <c:pt idx="64">
                  <c:v>-727</c:v>
                </c:pt>
                <c:pt idx="65">
                  <c:v>106</c:v>
                </c:pt>
                <c:pt idx="66">
                  <c:v>-99</c:v>
                </c:pt>
                <c:pt idx="67">
                  <c:v>-161</c:v>
                </c:pt>
                <c:pt idx="68">
                  <c:v>760</c:v>
                </c:pt>
                <c:pt idx="69">
                  <c:v>1028</c:v>
                </c:pt>
                <c:pt idx="70">
                  <c:v>828</c:v>
                </c:pt>
                <c:pt idx="71">
                  <c:v>664</c:v>
                </c:pt>
                <c:pt idx="72">
                  <c:v>390</c:v>
                </c:pt>
                <c:pt idx="73">
                  <c:v>-218</c:v>
                </c:pt>
                <c:pt idx="74">
                  <c:v>-264</c:v>
                </c:pt>
                <c:pt idx="75">
                  <c:v>-347</c:v>
                </c:pt>
                <c:pt idx="76">
                  <c:v>-590</c:v>
                </c:pt>
                <c:pt idx="77">
                  <c:v>-2169</c:v>
                </c:pt>
                <c:pt idx="78">
                  <c:v>133</c:v>
                </c:pt>
                <c:pt idx="79">
                  <c:v>-411</c:v>
                </c:pt>
                <c:pt idx="80">
                  <c:v>610</c:v>
                </c:pt>
                <c:pt idx="81">
                  <c:v>433</c:v>
                </c:pt>
                <c:pt idx="82">
                  <c:v>183</c:v>
                </c:pt>
                <c:pt idx="83">
                  <c:v>128</c:v>
                </c:pt>
              </c:numCache>
            </c:numRef>
          </c:xVal>
          <c:yVal>
            <c:numRef>
              <c:f>Labels2!$C$3:$C$86</c:f>
              <c:numCache>
                <c:ptCount val="84"/>
                <c:pt idx="0">
                  <c:v>0.5332512576680606</c:v>
                </c:pt>
                <c:pt idx="1">
                  <c:v>0.590044949504777</c:v>
                </c:pt>
                <c:pt idx="2">
                  <c:v>0.5345255751388266</c:v>
                </c:pt>
                <c:pt idx="3">
                  <c:v>0.6619660263761468</c:v>
                </c:pt>
                <c:pt idx="4">
                  <c:v>0.5270557820423585</c:v>
                </c:pt>
                <c:pt idx="5">
                  <c:v>0.4619223178043421</c:v>
                </c:pt>
                <c:pt idx="6">
                  <c:v>0.5422717257412516</c:v>
                </c:pt>
                <c:pt idx="7">
                  <c:v>0.637905604719764</c:v>
                </c:pt>
                <c:pt idx="8">
                  <c:v>0.49375451636213485</c:v>
                </c:pt>
                <c:pt idx="9">
                  <c:v>0.5400475511174513</c:v>
                </c:pt>
                <c:pt idx="10">
                  <c:v>0.5443187917599808</c:v>
                </c:pt>
                <c:pt idx="11">
                  <c:v>0.6273383489223261</c:v>
                </c:pt>
                <c:pt idx="12">
                  <c:v>0.5885036496350364</c:v>
                </c:pt>
                <c:pt idx="13">
                  <c:v>0.6031182266907091</c:v>
                </c:pt>
                <c:pt idx="14">
                  <c:v>0.6243761996161228</c:v>
                </c:pt>
                <c:pt idx="15">
                  <c:v>0.6082109633274391</c:v>
                </c:pt>
                <c:pt idx="16">
                  <c:v>0.6608698554691412</c:v>
                </c:pt>
                <c:pt idx="17">
                  <c:v>0.5534794900117949</c:v>
                </c:pt>
                <c:pt idx="18">
                  <c:v>0.6562848021382434</c:v>
                </c:pt>
                <c:pt idx="19">
                  <c:v>0.641793893129771</c:v>
                </c:pt>
                <c:pt idx="20">
                  <c:v>0.6672732044440557</c:v>
                </c:pt>
                <c:pt idx="21">
                  <c:v>0.5550977140219193</c:v>
                </c:pt>
                <c:pt idx="22">
                  <c:v>0.6174400392504671</c:v>
                </c:pt>
                <c:pt idx="23">
                  <c:v>0.5980591248090574</c:v>
                </c:pt>
                <c:pt idx="24">
                  <c:v>0.5881076463049979</c:v>
                </c:pt>
                <c:pt idx="25">
                  <c:v>0.6551141726416188</c:v>
                </c:pt>
                <c:pt idx="26">
                  <c:v>0.5663954523448846</c:v>
                </c:pt>
                <c:pt idx="27">
                  <c:v>0.44417351567029295</c:v>
                </c:pt>
                <c:pt idx="28">
                  <c:v>0.5344546606844658</c:v>
                </c:pt>
                <c:pt idx="29">
                  <c:v>0.41624624351151995</c:v>
                </c:pt>
                <c:pt idx="30">
                  <c:v>0.499373126192423</c:v>
                </c:pt>
                <c:pt idx="31">
                  <c:v>0.4811798801628647</c:v>
                </c:pt>
                <c:pt idx="32">
                  <c:v>0.5144198155583668</c:v>
                </c:pt>
                <c:pt idx="33">
                  <c:v>0.5242630469356807</c:v>
                </c:pt>
                <c:pt idx="34">
                  <c:v>0.5238658274820824</c:v>
                </c:pt>
                <c:pt idx="35">
                  <c:v>0.55484414160401</c:v>
                </c:pt>
                <c:pt idx="36">
                  <c:v>0.505422705084617</c:v>
                </c:pt>
                <c:pt idx="37">
                  <c:v>0.4721293971091294</c:v>
                </c:pt>
                <c:pt idx="38">
                  <c:v>0.6026451353622447</c:v>
                </c:pt>
                <c:pt idx="39">
                  <c:v>0.6196567601506906</c:v>
                </c:pt>
                <c:pt idx="40">
                  <c:v>0.4860422796964534</c:v>
                </c:pt>
                <c:pt idx="41">
                  <c:v>0.49264408152247263</c:v>
                </c:pt>
                <c:pt idx="42">
                  <c:v>0.5915758176412289</c:v>
                </c:pt>
                <c:pt idx="43">
                  <c:v>0.4964162680207024</c:v>
                </c:pt>
                <c:pt idx="44">
                  <c:v>0.44998942287351684</c:v>
                </c:pt>
                <c:pt idx="45">
                  <c:v>0.4706121894936881</c:v>
                </c:pt>
                <c:pt idx="46">
                  <c:v>0.41627330333363943</c:v>
                </c:pt>
                <c:pt idx="47">
                  <c:v>0.5692995827984595</c:v>
                </c:pt>
                <c:pt idx="48">
                  <c:v>0.418588375266823</c:v>
                </c:pt>
                <c:pt idx="49">
                  <c:v>0.5576795836984317</c:v>
                </c:pt>
                <c:pt idx="50">
                  <c:v>0.5077936163619461</c:v>
                </c:pt>
                <c:pt idx="51">
                  <c:v>0.5555174293038371</c:v>
                </c:pt>
                <c:pt idx="52">
                  <c:v>0.5256387916422449</c:v>
                </c:pt>
                <c:pt idx="53">
                  <c:v>0.5446323898844414</c:v>
                </c:pt>
                <c:pt idx="54">
                  <c:v>0.5785930965159484</c:v>
                </c:pt>
                <c:pt idx="55">
                  <c:v>0.5337135912815085</c:v>
                </c:pt>
                <c:pt idx="56">
                  <c:v>0.5395551997772519</c:v>
                </c:pt>
                <c:pt idx="57">
                  <c:v>0.6146667120814742</c:v>
                </c:pt>
                <c:pt idx="58">
                  <c:v>0.4432431371779526</c:v>
                </c:pt>
                <c:pt idx="59">
                  <c:v>0.5687081747802125</c:v>
                </c:pt>
                <c:pt idx="60">
                  <c:v>0.6064713513932188</c:v>
                </c:pt>
                <c:pt idx="61">
                  <c:v>0.46693974148916806</c:v>
                </c:pt>
                <c:pt idx="62">
                  <c:v>0.5047422970666385</c:v>
                </c:pt>
                <c:pt idx="63">
                  <c:v>0.4761034117087798</c:v>
                </c:pt>
                <c:pt idx="64">
                  <c:v>0.5732437960432241</c:v>
                </c:pt>
                <c:pt idx="65">
                  <c:v>0.5493791263298327</c:v>
                </c:pt>
                <c:pt idx="66">
                  <c:v>0.510858247806039</c:v>
                </c:pt>
                <c:pt idx="67">
                  <c:v>0.39810793377768217</c:v>
                </c:pt>
                <c:pt idx="68">
                  <c:v>0.48213664509844845</c:v>
                </c:pt>
                <c:pt idx="69">
                  <c:v>0.45815754550676413</c:v>
                </c:pt>
                <c:pt idx="70">
                  <c:v>0.46958795419709676</c:v>
                </c:pt>
                <c:pt idx="71">
                  <c:v>0.5409344014572854</c:v>
                </c:pt>
                <c:pt idx="72">
                  <c:v>0.5465934852642882</c:v>
                </c:pt>
                <c:pt idx="73">
                  <c:v>0.5919322531384488</c:v>
                </c:pt>
                <c:pt idx="74">
                  <c:v>0.5988704981142399</c:v>
                </c:pt>
                <c:pt idx="75">
                  <c:v>0.5783016539126142</c:v>
                </c:pt>
                <c:pt idx="76">
                  <c:v>0.636048344718865</c:v>
                </c:pt>
                <c:pt idx="77">
                  <c:v>0.6731850843658054</c:v>
                </c:pt>
                <c:pt idx="78">
                  <c:v>0.5579633861401392</c:v>
                </c:pt>
                <c:pt idx="79">
                  <c:v>0.583783672290747</c:v>
                </c:pt>
                <c:pt idx="80">
                  <c:v>0.5696053441153204</c:v>
                </c:pt>
                <c:pt idx="81">
                  <c:v>0.5826492240877073</c:v>
                </c:pt>
                <c:pt idx="82">
                  <c:v>0.5779159049360146</c:v>
                </c:pt>
                <c:pt idx="83">
                  <c:v>0.5655069222927422</c:v>
                </c:pt>
              </c:numCache>
            </c:numRef>
          </c:yVal>
          <c:smooth val="0"/>
        </c:ser>
        <c:axId val="10974621"/>
        <c:axId val="8452346"/>
      </c:scatterChart>
      <c:valAx>
        <c:axId val="10974621"/>
        <c:scaling>
          <c:orientation val="minMax"/>
        </c:scaling>
        <c:axPos val="b"/>
        <c:delete val="0"/>
        <c:numFmt formatCode="General" sourceLinked="1"/>
        <c:majorTickMark val="out"/>
        <c:minorTickMark val="none"/>
        <c:tickLblPos val="nextTo"/>
        <c:crossAx val="8452346"/>
        <c:crossesAt val="0"/>
        <c:crossBetween val="midCat"/>
        <c:dispUnits/>
      </c:valAx>
      <c:valAx>
        <c:axId val="8452346"/>
        <c:scaling>
          <c:orientation val="minMax"/>
          <c:max val="0.8"/>
          <c:min val="0.3"/>
        </c:scaling>
        <c:axPos val="l"/>
        <c:delete val="0"/>
        <c:numFmt formatCode="General" sourceLinked="1"/>
        <c:majorTickMark val="out"/>
        <c:minorTickMark val="none"/>
        <c:tickLblPos val="nextTo"/>
        <c:crossAx val="10974621"/>
        <c:crossesAt val="-4000"/>
        <c:crossBetween val="midCat"/>
        <c:dispUnits/>
      </c:valAx>
      <c:spPr>
        <a:noFill/>
        <a:ln w="12700">
          <a:solidFill>
            <a:srgbClr val="FFFFFF"/>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000000"/>
                </a:solidFill>
              </a:ln>
              <a:effectLst>
                <a:outerShdw dist="35921" dir="2700000" algn="br">
                  <a:prstClr val="black"/>
                </a:outerShdw>
              </a:effectLst>
            </c:spPr>
          </c:marker>
          <c:trendline>
            <c:trendlineType val="power"/>
            <c:dispEq val="0"/>
            <c:dispRSqr val="0"/>
          </c:trendline>
          <c:xVal>
            <c:numRef>
              <c:f>Labels2!$E$3:$E$86</c:f>
              <c:numCache>
                <c:ptCount val="84"/>
                <c:pt idx="0">
                  <c:v>3763</c:v>
                </c:pt>
                <c:pt idx="1">
                  <c:v>4410</c:v>
                </c:pt>
                <c:pt idx="2">
                  <c:v>3854</c:v>
                </c:pt>
                <c:pt idx="3">
                  <c:v>7488</c:v>
                </c:pt>
                <c:pt idx="4">
                  <c:v>3286</c:v>
                </c:pt>
                <c:pt idx="5">
                  <c:v>3382</c:v>
                </c:pt>
                <c:pt idx="6">
                  <c:v>4171</c:v>
                </c:pt>
                <c:pt idx="7">
                  <c:v>6050</c:v>
                </c:pt>
                <c:pt idx="8">
                  <c:v>2849</c:v>
                </c:pt>
                <c:pt idx="9">
                  <c:v>3785</c:v>
                </c:pt>
                <c:pt idx="10">
                  <c:v>7854</c:v>
                </c:pt>
                <c:pt idx="11">
                  <c:v>7561</c:v>
                </c:pt>
                <c:pt idx="12">
                  <c:v>7088</c:v>
                </c:pt>
                <c:pt idx="13">
                  <c:v>6194</c:v>
                </c:pt>
                <c:pt idx="14">
                  <c:v>6071</c:v>
                </c:pt>
                <c:pt idx="15">
                  <c:v>4635</c:v>
                </c:pt>
                <c:pt idx="16">
                  <c:v>7506</c:v>
                </c:pt>
                <c:pt idx="17">
                  <c:v>4723</c:v>
                </c:pt>
                <c:pt idx="18">
                  <c:v>8246</c:v>
                </c:pt>
                <c:pt idx="19">
                  <c:v>8731</c:v>
                </c:pt>
                <c:pt idx="20">
                  <c:v>7502</c:v>
                </c:pt>
                <c:pt idx="21">
                  <c:v>5381</c:v>
                </c:pt>
                <c:pt idx="22">
                  <c:v>6381</c:v>
                </c:pt>
                <c:pt idx="23">
                  <c:v>6253</c:v>
                </c:pt>
                <c:pt idx="24">
                  <c:v>6495</c:v>
                </c:pt>
                <c:pt idx="25">
                  <c:v>7562</c:v>
                </c:pt>
                <c:pt idx="26">
                  <c:v>5202</c:v>
                </c:pt>
                <c:pt idx="27">
                  <c:v>3511</c:v>
                </c:pt>
                <c:pt idx="28">
                  <c:v>4038</c:v>
                </c:pt>
                <c:pt idx="29">
                  <c:v>2535</c:v>
                </c:pt>
                <c:pt idx="30">
                  <c:v>4023</c:v>
                </c:pt>
                <c:pt idx="31">
                  <c:v>4108</c:v>
                </c:pt>
                <c:pt idx="32">
                  <c:v>5292</c:v>
                </c:pt>
                <c:pt idx="33">
                  <c:v>4955</c:v>
                </c:pt>
                <c:pt idx="34">
                  <c:v>4434</c:v>
                </c:pt>
                <c:pt idx="35">
                  <c:v>4101</c:v>
                </c:pt>
                <c:pt idx="36">
                  <c:v>3165</c:v>
                </c:pt>
                <c:pt idx="37">
                  <c:v>2959</c:v>
                </c:pt>
                <c:pt idx="38">
                  <c:v>6318</c:v>
                </c:pt>
                <c:pt idx="39">
                  <c:v>6734</c:v>
                </c:pt>
                <c:pt idx="40">
                  <c:v>3691</c:v>
                </c:pt>
                <c:pt idx="41">
                  <c:v>3160</c:v>
                </c:pt>
                <c:pt idx="42">
                  <c:v>4203</c:v>
                </c:pt>
                <c:pt idx="43">
                  <c:v>2981</c:v>
                </c:pt>
                <c:pt idx="44">
                  <c:v>3426</c:v>
                </c:pt>
                <c:pt idx="45">
                  <c:v>3686</c:v>
                </c:pt>
                <c:pt idx="46">
                  <c:v>2865</c:v>
                </c:pt>
                <c:pt idx="47">
                  <c:v>4576</c:v>
                </c:pt>
                <c:pt idx="48">
                  <c:v>2807</c:v>
                </c:pt>
                <c:pt idx="49">
                  <c:v>5714</c:v>
                </c:pt>
                <c:pt idx="50">
                  <c:v>4267</c:v>
                </c:pt>
                <c:pt idx="51">
                  <c:v>6123</c:v>
                </c:pt>
                <c:pt idx="52">
                  <c:v>6147</c:v>
                </c:pt>
                <c:pt idx="53">
                  <c:v>4854</c:v>
                </c:pt>
                <c:pt idx="54">
                  <c:v>5505</c:v>
                </c:pt>
                <c:pt idx="55">
                  <c:v>4002</c:v>
                </c:pt>
                <c:pt idx="56">
                  <c:v>4566</c:v>
                </c:pt>
                <c:pt idx="57">
                  <c:v>6930</c:v>
                </c:pt>
                <c:pt idx="58">
                  <c:v>3122</c:v>
                </c:pt>
                <c:pt idx="59">
                  <c:v>6272</c:v>
                </c:pt>
                <c:pt idx="60">
                  <c:v>5046</c:v>
                </c:pt>
                <c:pt idx="61">
                  <c:v>3323</c:v>
                </c:pt>
                <c:pt idx="62">
                  <c:v>4775</c:v>
                </c:pt>
                <c:pt idx="63">
                  <c:v>3619</c:v>
                </c:pt>
                <c:pt idx="64">
                  <c:v>5292</c:v>
                </c:pt>
                <c:pt idx="65">
                  <c:v>4967</c:v>
                </c:pt>
                <c:pt idx="66">
                  <c:v>4033</c:v>
                </c:pt>
                <c:pt idx="67">
                  <c:v>2044</c:v>
                </c:pt>
                <c:pt idx="68">
                  <c:v>3674</c:v>
                </c:pt>
                <c:pt idx="69">
                  <c:v>2581</c:v>
                </c:pt>
                <c:pt idx="70">
                  <c:v>3947</c:v>
                </c:pt>
                <c:pt idx="71">
                  <c:v>3291</c:v>
                </c:pt>
                <c:pt idx="72">
                  <c:v>4649</c:v>
                </c:pt>
                <c:pt idx="73">
                  <c:v>6370</c:v>
                </c:pt>
                <c:pt idx="74">
                  <c:v>6944</c:v>
                </c:pt>
                <c:pt idx="75">
                  <c:v>4806</c:v>
                </c:pt>
                <c:pt idx="76">
                  <c:v>5895</c:v>
                </c:pt>
                <c:pt idx="77">
                  <c:v>6756</c:v>
                </c:pt>
                <c:pt idx="78">
                  <c:v>2785</c:v>
                </c:pt>
                <c:pt idx="79">
                  <c:v>4291</c:v>
                </c:pt>
                <c:pt idx="80">
                  <c:v>4722</c:v>
                </c:pt>
                <c:pt idx="81">
                  <c:v>4774</c:v>
                </c:pt>
                <c:pt idx="82">
                  <c:v>4696</c:v>
                </c:pt>
                <c:pt idx="83">
                  <c:v>4254</c:v>
                </c:pt>
              </c:numCache>
            </c:numRef>
          </c:xVal>
          <c:yVal>
            <c:numRef>
              <c:f>Labels2!$F$3:$F$86</c:f>
              <c:numCache>
                <c:ptCount val="84"/>
                <c:pt idx="0">
                  <c:v>0.32975679542203146</c:v>
                </c:pt>
                <c:pt idx="1">
                  <c:v>0.3139458030403173</c:v>
                </c:pt>
                <c:pt idx="2">
                  <c:v>0.4279641544117647</c:v>
                </c:pt>
                <c:pt idx="3">
                  <c:v>0.27346102879171186</c:v>
                </c:pt>
                <c:pt idx="4">
                  <c:v>0.5012158875979466</c:v>
                </c:pt>
                <c:pt idx="5">
                  <c:v>0.36903578528827036</c:v>
                </c:pt>
                <c:pt idx="6">
                  <c:v>0.3007651559741024</c:v>
                </c:pt>
                <c:pt idx="7">
                  <c:v>0.3129509379509379</c:v>
                </c:pt>
                <c:pt idx="8">
                  <c:v>0.42045649562382015</c:v>
                </c:pt>
                <c:pt idx="9">
                  <c:v>0.4133980824305815</c:v>
                </c:pt>
                <c:pt idx="10">
                  <c:v>0.28668113906269954</c:v>
                </c:pt>
                <c:pt idx="11">
                  <c:v>0.23444753946146704</c:v>
                </c:pt>
                <c:pt idx="12">
                  <c:v>0.29271953965474107</c:v>
                </c:pt>
                <c:pt idx="13">
                  <c:v>0.24941350784047414</c:v>
                </c:pt>
                <c:pt idx="14">
                  <c:v>0.25720284614487343</c:v>
                </c:pt>
                <c:pt idx="15">
                  <c:v>0.24106985746964632</c:v>
                </c:pt>
                <c:pt idx="16">
                  <c:v>0.17354910714285715</c:v>
                </c:pt>
                <c:pt idx="17">
                  <c:v>0.33556200327992936</c:v>
                </c:pt>
                <c:pt idx="18">
                  <c:v>0.21844043688087375</c:v>
                </c:pt>
                <c:pt idx="19">
                  <c:v>0.2626865671641791</c:v>
                </c:pt>
                <c:pt idx="20">
                  <c:v>0.2802690582959641</c:v>
                </c:pt>
                <c:pt idx="21">
                  <c:v>0.3129445234708393</c:v>
                </c:pt>
                <c:pt idx="22">
                  <c:v>0.2833117723156533</c:v>
                </c:pt>
                <c:pt idx="23">
                  <c:v>0.2680199343624651</c:v>
                </c:pt>
                <c:pt idx="24">
                  <c:v>0.2782314512365842</c:v>
                </c:pt>
                <c:pt idx="25">
                  <c:v>0.2709332144051734</c:v>
                </c:pt>
                <c:pt idx="26">
                  <c:v>0.31406168322007316</c:v>
                </c:pt>
                <c:pt idx="27">
                  <c:v>0.338694957791467</c:v>
                </c:pt>
                <c:pt idx="28">
                  <c:v>0.2518065591995553</c:v>
                </c:pt>
                <c:pt idx="29">
                  <c:v>0.4002460024600246</c:v>
                </c:pt>
                <c:pt idx="30">
                  <c:v>0.3404125472964726</c:v>
                </c:pt>
                <c:pt idx="31">
                  <c:v>0.33675785449767054</c:v>
                </c:pt>
                <c:pt idx="32">
                  <c:v>0.3668616480162767</c:v>
                </c:pt>
                <c:pt idx="33">
                  <c:v>0.28904665314401623</c:v>
                </c:pt>
                <c:pt idx="34">
                  <c:v>0.2804893117508958</c:v>
                </c:pt>
                <c:pt idx="35">
                  <c:v>0.27392782426778245</c:v>
                </c:pt>
                <c:pt idx="36">
                  <c:v>0.3218271476771347</c:v>
                </c:pt>
                <c:pt idx="37">
                  <c:v>0.31311930241775665</c:v>
                </c:pt>
                <c:pt idx="38">
                  <c:v>0.27315619567916566</c:v>
                </c:pt>
                <c:pt idx="39">
                  <c:v>0.24140678351923514</c:v>
                </c:pt>
                <c:pt idx="40">
                  <c:v>0.3169377743351407</c:v>
                </c:pt>
                <c:pt idx="41">
                  <c:v>0.3176455335148451</c:v>
                </c:pt>
                <c:pt idx="42">
                  <c:v>0.24551066217732884</c:v>
                </c:pt>
                <c:pt idx="43">
                  <c:v>0.31671456997567987</c:v>
                </c:pt>
                <c:pt idx="44">
                  <c:v>0.3719382321618743</c:v>
                </c:pt>
                <c:pt idx="45">
                  <c:v>0.292679789013251</c:v>
                </c:pt>
                <c:pt idx="46">
                  <c:v>0.392083176750595</c:v>
                </c:pt>
                <c:pt idx="47">
                  <c:v>0.2704530087897228</c:v>
                </c:pt>
                <c:pt idx="48">
                  <c:v>0.3597207431073246</c:v>
                </c:pt>
                <c:pt idx="49">
                  <c:v>0.29731689630166785</c:v>
                </c:pt>
                <c:pt idx="50">
                  <c:v>0.2725773195876289</c:v>
                </c:pt>
                <c:pt idx="51">
                  <c:v>0.31391986782321357</c:v>
                </c:pt>
                <c:pt idx="52">
                  <c:v>0.28946803946803945</c:v>
                </c:pt>
                <c:pt idx="53">
                  <c:v>0.3580918638491712</c:v>
                </c:pt>
                <c:pt idx="54">
                  <c:v>0.2785801713586291</c:v>
                </c:pt>
                <c:pt idx="55">
                  <c:v>0.2552083333333333</c:v>
                </c:pt>
                <c:pt idx="56">
                  <c:v>0.31279123951537746</c:v>
                </c:pt>
                <c:pt idx="57">
                  <c:v>0.27250776129699894</c:v>
                </c:pt>
                <c:pt idx="58">
                  <c:v>0.34294745160015805</c:v>
                </c:pt>
                <c:pt idx="59">
                  <c:v>0.2528339631029118</c:v>
                </c:pt>
                <c:pt idx="60">
                  <c:v>0.244401966138722</c:v>
                </c:pt>
                <c:pt idx="61">
                  <c:v>0.32111220472440943</c:v>
                </c:pt>
                <c:pt idx="62">
                  <c:v>0.325809148453362</c:v>
                </c:pt>
                <c:pt idx="63">
                  <c:v>0.3074027603513174</c:v>
                </c:pt>
                <c:pt idx="64">
                  <c:v>0.27818627450980393</c:v>
                </c:pt>
                <c:pt idx="65">
                  <c:v>0.2910299778373965</c:v>
                </c:pt>
                <c:pt idx="66">
                  <c:v>0.2910655530245507</c:v>
                </c:pt>
                <c:pt idx="67">
                  <c:v>0.47726282144413773</c:v>
                </c:pt>
                <c:pt idx="68">
                  <c:v>0.3390933838324062</c:v>
                </c:pt>
                <c:pt idx="69">
                  <c:v>0.3112661226638589</c:v>
                </c:pt>
                <c:pt idx="70">
                  <c:v>0.30421909696521093</c:v>
                </c:pt>
                <c:pt idx="71">
                  <c:v>0.3530667088207398</c:v>
                </c:pt>
                <c:pt idx="72">
                  <c:v>0.300842605156038</c:v>
                </c:pt>
                <c:pt idx="73">
                  <c:v>0.29283975404693185</c:v>
                </c:pt>
                <c:pt idx="74">
                  <c:v>0.2759561088295688</c:v>
                </c:pt>
                <c:pt idx="75">
                  <c:v>0.27993964110929853</c:v>
                </c:pt>
                <c:pt idx="76">
                  <c:v>0.29344418768210584</c:v>
                </c:pt>
                <c:pt idx="77">
                  <c:v>0.23104306220095694</c:v>
                </c:pt>
                <c:pt idx="78">
                  <c:v>0.3377165082108902</c:v>
                </c:pt>
                <c:pt idx="79">
                  <c:v>0.3321022019110927</c:v>
                </c:pt>
                <c:pt idx="80">
                  <c:v>0.35703756708407874</c:v>
                </c:pt>
                <c:pt idx="81">
                  <c:v>0.3223676049618321</c:v>
                </c:pt>
                <c:pt idx="82">
                  <c:v>0.31630181818181813</c:v>
                </c:pt>
                <c:pt idx="83">
                  <c:v>0.3706921696208212</c:v>
                </c:pt>
              </c:numCache>
            </c:numRef>
          </c:yVal>
          <c:smooth val="0"/>
        </c:ser>
        <c:axId val="42771635"/>
        <c:axId val="19160344"/>
      </c:scatterChart>
      <c:valAx>
        <c:axId val="42771635"/>
        <c:scaling>
          <c:orientation val="minMax"/>
        </c:scaling>
        <c:axPos val="b"/>
        <c:title>
          <c:tx>
            <c:rich>
              <a:bodyPr vert="horz" rot="0" anchor="ctr"/>
              <a:lstStyle/>
              <a:p>
                <a:pPr algn="ctr">
                  <a:defRPr/>
                </a:pPr>
                <a:r>
                  <a:rPr lang="en-US" cap="none" sz="1200" b="1" i="0" u="none" baseline="0">
                    <a:latin typeface="Arial"/>
                    <a:ea typeface="Arial"/>
                    <a:cs typeface="Arial"/>
                  </a:rPr>
                  <a:t>Births 1991-1998 as shown in Figure 2.1</a:t>
                </a:r>
              </a:p>
            </c:rich>
          </c:tx>
          <c:layout/>
          <c:overlay val="0"/>
          <c:spPr>
            <a:noFill/>
            <a:ln>
              <a:noFill/>
            </a:ln>
          </c:spPr>
        </c:title>
        <c:delete val="0"/>
        <c:numFmt formatCode="General" sourceLinked="1"/>
        <c:majorTickMark val="out"/>
        <c:minorTickMark val="none"/>
        <c:tickLblPos val="nextTo"/>
        <c:crossAx val="19160344"/>
        <c:crosses val="autoZero"/>
        <c:crossBetween val="midCat"/>
        <c:dispUnits/>
      </c:valAx>
      <c:valAx>
        <c:axId val="19160344"/>
        <c:scaling>
          <c:orientation val="minMax"/>
        </c:scaling>
        <c:axPos val="l"/>
        <c:title>
          <c:tx>
            <c:rich>
              <a:bodyPr vert="horz" rot="-5400000" anchor="ctr"/>
              <a:lstStyle/>
              <a:p>
                <a:pPr algn="ctr">
                  <a:defRPr/>
                </a:pPr>
                <a:r>
                  <a:rPr lang="en-US" cap="none" sz="1200" b="1" i="0" u="none" baseline="0">
                    <a:latin typeface="Arial"/>
                    <a:ea typeface="Arial"/>
                    <a:cs typeface="Arial"/>
                  </a:rPr>
                  <a:t>University Entry rate 2000 as shown in Figure 1.4</a:t>
                </a:r>
              </a:p>
            </c:rich>
          </c:tx>
          <c:layout/>
          <c:overlay val="0"/>
          <c:spPr>
            <a:noFill/>
            <a:ln>
              <a:noFill/>
            </a:ln>
          </c:spPr>
        </c:title>
        <c:majorGridlines/>
        <c:delete val="0"/>
        <c:numFmt formatCode="General" sourceLinked="1"/>
        <c:majorTickMark val="out"/>
        <c:minorTickMark val="none"/>
        <c:tickLblPos val="nextTo"/>
        <c:crossAx val="42771635"/>
        <c:crosses val="autoZero"/>
        <c:crossBetween val="midCat"/>
        <c:dispUnits/>
      </c:valAx>
      <c:spPr>
        <a:no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5</xdr:col>
      <xdr:colOff>533400</xdr:colOff>
      <xdr:row>19</xdr:row>
      <xdr:rowOff>123825</xdr:rowOff>
    </xdr:to>
    <xdr:graphicFrame>
      <xdr:nvGraphicFramePr>
        <xdr:cNvPr id="1" name="Chart 3"/>
        <xdr:cNvGraphicFramePr/>
      </xdr:nvGraphicFramePr>
      <xdr:xfrm>
        <a:off x="114300" y="209550"/>
        <a:ext cx="6096000" cy="2990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571500</xdr:colOff>
      <xdr:row>19</xdr:row>
      <xdr:rowOff>95250</xdr:rowOff>
    </xdr:to>
    <xdr:graphicFrame>
      <xdr:nvGraphicFramePr>
        <xdr:cNvPr id="1" name="Chart 1"/>
        <xdr:cNvGraphicFramePr/>
      </xdr:nvGraphicFramePr>
      <xdr:xfrm>
        <a:off x="38100" y="180975"/>
        <a:ext cx="6019800"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7</xdr:col>
      <xdr:colOff>114300</xdr:colOff>
      <xdr:row>26</xdr:row>
      <xdr:rowOff>76200</xdr:rowOff>
    </xdr:to>
    <xdr:grpSp>
      <xdr:nvGrpSpPr>
        <xdr:cNvPr id="1" name="Group 1"/>
        <xdr:cNvGrpSpPr>
          <a:grpSpLocks/>
        </xdr:cNvGrpSpPr>
      </xdr:nvGrpSpPr>
      <xdr:grpSpPr>
        <a:xfrm>
          <a:off x="266700" y="333375"/>
          <a:ext cx="7724775" cy="3952875"/>
          <a:chOff x="835" y="405"/>
          <a:chExt cx="575" cy="275"/>
        </a:xfrm>
        <a:solidFill>
          <a:srgbClr val="FFFFFF"/>
        </a:solidFill>
      </xdr:grpSpPr>
      <xdr:graphicFrame>
        <xdr:nvGraphicFramePr>
          <xdr:cNvPr id="2" name="Chart 2"/>
          <xdr:cNvGraphicFramePr/>
        </xdr:nvGraphicFramePr>
        <xdr:xfrm>
          <a:off x="835" y="408"/>
          <a:ext cx="174" cy="271"/>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1023" y="405"/>
          <a:ext cx="183" cy="27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1219" y="405"/>
          <a:ext cx="191" cy="273"/>
        </xdr:xfrm>
        <a:graphic>
          <a:graphicData uri="http://schemas.openxmlformats.org/drawingml/2006/chart">
            <c:chart xmlns:c="http://schemas.openxmlformats.org/drawingml/2006/chart" r:id="rId3"/>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11</xdr:col>
      <xdr:colOff>228600</xdr:colOff>
      <xdr:row>24</xdr:row>
      <xdr:rowOff>9525</xdr:rowOff>
    </xdr:to>
    <xdr:pic>
      <xdr:nvPicPr>
        <xdr:cNvPr id="1" name="Picture 1"/>
        <xdr:cNvPicPr preferRelativeResize="1">
          <a:picLocks noChangeAspect="1"/>
        </xdr:cNvPicPr>
      </xdr:nvPicPr>
      <xdr:blipFill>
        <a:blip r:embed="rId1"/>
        <a:stretch>
          <a:fillRect/>
        </a:stretch>
      </xdr:blipFill>
      <xdr:spPr>
        <a:xfrm>
          <a:off x="533400" y="333375"/>
          <a:ext cx="6705600" cy="356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76200</xdr:rowOff>
    </xdr:from>
    <xdr:to>
      <xdr:col>9</xdr:col>
      <xdr:colOff>57150</xdr:colOff>
      <xdr:row>24</xdr:row>
      <xdr:rowOff>28575</xdr:rowOff>
    </xdr:to>
    <xdr:graphicFrame>
      <xdr:nvGraphicFramePr>
        <xdr:cNvPr id="1" name="Chart 1"/>
        <xdr:cNvGraphicFramePr/>
      </xdr:nvGraphicFramePr>
      <xdr:xfrm>
        <a:off x="352425" y="400050"/>
        <a:ext cx="5191125" cy="3514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152400</xdr:colOff>
      <xdr:row>29</xdr:row>
      <xdr:rowOff>95250</xdr:rowOff>
    </xdr:to>
    <xdr:graphicFrame>
      <xdr:nvGraphicFramePr>
        <xdr:cNvPr id="1" name="Chart 1"/>
        <xdr:cNvGraphicFramePr/>
      </xdr:nvGraphicFramePr>
      <xdr:xfrm>
        <a:off x="609600" y="323850"/>
        <a:ext cx="563880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udents7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
      <sheetName val="Sheet3"/>
      <sheetName val="8701695181"/>
    </sheetNames>
    <sheetDataSet>
      <sheetData sheetId="2">
        <row r="11">
          <cell r="H11" t="str">
            <v>male</v>
          </cell>
          <cell r="I11" t="str">
            <v>female</v>
          </cell>
        </row>
        <row r="12">
          <cell r="G12">
            <v>1970</v>
          </cell>
          <cell r="H12">
            <v>1193986</v>
          </cell>
          <cell r="I12">
            <v>1127966</v>
          </cell>
          <cell r="J12">
            <v>1970</v>
          </cell>
          <cell r="K12">
            <v>0.2018449127544209</v>
          </cell>
          <cell r="L12">
            <v>0.1533734172838543</v>
          </cell>
        </row>
        <row r="13">
          <cell r="G13">
            <v>1980</v>
          </cell>
          <cell r="H13">
            <v>1411396</v>
          </cell>
          <cell r="I13">
            <v>1330421</v>
          </cell>
          <cell r="J13">
            <v>1980</v>
          </cell>
          <cell r="K13">
            <v>0.19625958979620178</v>
          </cell>
          <cell r="L13">
            <v>0.1473217876145972</v>
          </cell>
        </row>
        <row r="14">
          <cell r="G14">
            <v>1990</v>
          </cell>
          <cell r="H14">
            <v>862671</v>
          </cell>
          <cell r="I14">
            <v>813140</v>
          </cell>
          <cell r="J14">
            <v>1990</v>
          </cell>
          <cell r="K14">
            <v>0.39992071137200624</v>
          </cell>
          <cell r="L14">
            <v>0.3923063679071255</v>
          </cell>
        </row>
        <row r="15">
          <cell r="G15">
            <v>2000</v>
          </cell>
          <cell r="H15">
            <v>1087606</v>
          </cell>
          <cell r="I15">
            <v>1033193</v>
          </cell>
          <cell r="J15">
            <v>2000</v>
          </cell>
          <cell r="K15">
            <v>0.4698392616443822</v>
          </cell>
          <cell r="L15">
            <v>0.5826597741177109</v>
          </cell>
        </row>
        <row r="17">
          <cell r="H17" t="str">
            <v>male</v>
          </cell>
          <cell r="I17" t="str">
            <v>female</v>
          </cell>
        </row>
        <row r="18">
          <cell r="G18">
            <v>1970</v>
          </cell>
          <cell r="H18">
            <v>241000</v>
          </cell>
          <cell r="I18">
            <v>173000</v>
          </cell>
        </row>
        <row r="19">
          <cell r="G19">
            <v>1980</v>
          </cell>
          <cell r="H19">
            <v>277000</v>
          </cell>
          <cell r="I19">
            <v>196000</v>
          </cell>
        </row>
        <row r="20">
          <cell r="G20">
            <v>1990</v>
          </cell>
          <cell r="H20">
            <v>345000</v>
          </cell>
          <cell r="I20">
            <v>319000</v>
          </cell>
        </row>
        <row r="21">
          <cell r="G21">
            <v>2000</v>
          </cell>
          <cell r="H21">
            <v>511000</v>
          </cell>
          <cell r="I21">
            <v>602000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O390"/>
  <sheetViews>
    <sheetView tabSelected="1" workbookViewId="0" topLeftCell="A1">
      <selection activeCell="A22" sqref="A22"/>
    </sheetView>
  </sheetViews>
  <sheetFormatPr defaultColWidth="9.140625" defaultRowHeight="12.75"/>
  <cols>
    <col min="1" max="1" width="26.28125" style="0" customWidth="1"/>
    <col min="2" max="2" width="31.421875" style="0" customWidth="1"/>
  </cols>
  <sheetData>
    <row r="1" ht="12.75">
      <c r="A1" s="46" t="s">
        <v>186</v>
      </c>
    </row>
    <row r="21" ht="12.75">
      <c r="A21" t="s">
        <v>193</v>
      </c>
    </row>
    <row r="27" spans="1:2" ht="12.75">
      <c r="A27" t="s">
        <v>87</v>
      </c>
      <c r="B27" t="s">
        <v>103</v>
      </c>
    </row>
    <row r="28" spans="1:2" ht="12.75">
      <c r="A28" t="s">
        <v>88</v>
      </c>
      <c r="B28" t="s">
        <v>104</v>
      </c>
    </row>
    <row r="29" spans="1:2" ht="127.5">
      <c r="A29" t="s">
        <v>89</v>
      </c>
      <c r="B29" s="47" t="s">
        <v>105</v>
      </c>
    </row>
    <row r="30" spans="1:2" ht="12.75">
      <c r="A30" t="s">
        <v>90</v>
      </c>
      <c r="B30" t="s">
        <v>106</v>
      </c>
    </row>
    <row r="31" spans="1:2" ht="12.75">
      <c r="A31" t="s">
        <v>91</v>
      </c>
      <c r="B31" t="s">
        <v>107</v>
      </c>
    </row>
    <row r="32" spans="1:2" ht="12.75">
      <c r="A32" t="s">
        <v>92</v>
      </c>
      <c r="B32" t="s">
        <v>108</v>
      </c>
    </row>
    <row r="33" spans="1:2" ht="12.75">
      <c r="A33" t="s">
        <v>94</v>
      </c>
      <c r="B33" t="s">
        <v>109</v>
      </c>
    </row>
    <row r="34" spans="1:2" ht="12.75">
      <c r="A34" t="s">
        <v>95</v>
      </c>
      <c r="B34" t="s">
        <v>110</v>
      </c>
    </row>
    <row r="35" ht="12.75">
      <c r="A35" t="s">
        <v>97</v>
      </c>
    </row>
    <row r="36" ht="12.75">
      <c r="A36" t="s">
        <v>111</v>
      </c>
    </row>
    <row r="37" spans="1:2" ht="12.75">
      <c r="A37" t="s">
        <v>112</v>
      </c>
      <c r="B37" t="s">
        <v>113</v>
      </c>
    </row>
    <row r="38" spans="1:2" ht="12.75">
      <c r="A38" t="s">
        <v>114</v>
      </c>
      <c r="B38" t="s">
        <v>115</v>
      </c>
    </row>
    <row r="39" ht="12.75">
      <c r="A39" t="s">
        <v>98</v>
      </c>
    </row>
    <row r="40" ht="12.75">
      <c r="A40" t="s">
        <v>116</v>
      </c>
    </row>
    <row r="41" spans="1:15" ht="12.75">
      <c r="A41" t="s">
        <v>99</v>
      </c>
      <c r="B41" t="s">
        <v>117</v>
      </c>
      <c r="C41" t="s">
        <v>118</v>
      </c>
      <c r="D41" t="s">
        <v>119</v>
      </c>
      <c r="E41" t="s">
        <v>120</v>
      </c>
      <c r="F41" t="s">
        <v>121</v>
      </c>
      <c r="G41" t="s">
        <v>122</v>
      </c>
      <c r="H41" t="s">
        <v>123</v>
      </c>
      <c r="I41" t="s">
        <v>124</v>
      </c>
      <c r="J41" t="s">
        <v>125</v>
      </c>
      <c r="K41" t="s">
        <v>126</v>
      </c>
      <c r="L41" t="s">
        <v>127</v>
      </c>
      <c r="M41" t="s">
        <v>128</v>
      </c>
      <c r="N41" t="s">
        <v>129</v>
      </c>
      <c r="O41" t="s">
        <v>130</v>
      </c>
    </row>
    <row r="43" spans="1:15" ht="12.75">
      <c r="A43" t="s">
        <v>131</v>
      </c>
      <c r="B43" s="48">
        <v>528301</v>
      </c>
      <c r="C43" s="48">
        <v>270870</v>
      </c>
      <c r="D43" s="48">
        <v>257431</v>
      </c>
      <c r="E43" t="s">
        <v>114</v>
      </c>
      <c r="F43" t="s">
        <v>114</v>
      </c>
      <c r="G43" t="s">
        <v>114</v>
      </c>
      <c r="H43" t="s">
        <v>114</v>
      </c>
      <c r="I43" t="s">
        <v>114</v>
      </c>
      <c r="J43" t="s">
        <v>114</v>
      </c>
      <c r="K43" t="s">
        <v>114</v>
      </c>
      <c r="L43" s="48">
        <v>1052</v>
      </c>
      <c r="M43" t="s">
        <v>114</v>
      </c>
      <c r="N43" t="s">
        <v>114</v>
      </c>
      <c r="O43" t="s">
        <v>132</v>
      </c>
    </row>
    <row r="44" spans="1:15" ht="12.75">
      <c r="A44" t="s">
        <v>133</v>
      </c>
      <c r="B44" s="48">
        <v>569446</v>
      </c>
      <c r="C44" s="48">
        <v>291028</v>
      </c>
      <c r="D44" s="48">
        <v>278418</v>
      </c>
      <c r="E44" s="48">
        <v>531238</v>
      </c>
      <c r="F44" s="48">
        <v>271575</v>
      </c>
      <c r="G44" s="48">
        <v>259663</v>
      </c>
      <c r="H44" s="48">
        <v>38208</v>
      </c>
      <c r="I44" s="48">
        <v>19453</v>
      </c>
      <c r="J44" s="48">
        <v>18755</v>
      </c>
      <c r="K44">
        <v>67.1</v>
      </c>
      <c r="L44" s="48">
        <v>1045</v>
      </c>
      <c r="M44" s="48">
        <v>1046</v>
      </c>
      <c r="N44" s="48">
        <v>1037</v>
      </c>
      <c r="O44" t="s">
        <v>132</v>
      </c>
    </row>
    <row r="45" spans="1:15" ht="12.75">
      <c r="A45" t="s">
        <v>134</v>
      </c>
      <c r="B45" s="48">
        <v>624343</v>
      </c>
      <c r="C45" s="48">
        <v>319161</v>
      </c>
      <c r="D45" s="48">
        <v>305182</v>
      </c>
      <c r="E45" s="48">
        <v>583189</v>
      </c>
      <c r="F45" s="48">
        <v>298098</v>
      </c>
      <c r="G45" s="48">
        <v>285091</v>
      </c>
      <c r="H45" s="48">
        <v>41154</v>
      </c>
      <c r="I45" s="48">
        <v>21063</v>
      </c>
      <c r="J45" s="48">
        <v>20091</v>
      </c>
      <c r="K45">
        <v>65.9</v>
      </c>
      <c r="L45" s="48">
        <v>1046</v>
      </c>
      <c r="M45" s="48">
        <v>1046</v>
      </c>
      <c r="N45" s="48">
        <v>1048</v>
      </c>
      <c r="O45" t="s">
        <v>132</v>
      </c>
    </row>
    <row r="46" spans="1:15" ht="12.75">
      <c r="A46" t="s">
        <v>135</v>
      </c>
      <c r="B46" s="48">
        <v>669987</v>
      </c>
      <c r="C46" s="48">
        <v>342598</v>
      </c>
      <c r="D46" s="48">
        <v>327389</v>
      </c>
      <c r="E46" s="48">
        <v>626507</v>
      </c>
      <c r="F46" s="48">
        <v>320390</v>
      </c>
      <c r="G46" s="48">
        <v>306117</v>
      </c>
      <c r="H46" s="48">
        <v>43480</v>
      </c>
      <c r="I46" s="48">
        <v>22208</v>
      </c>
      <c r="J46" s="48">
        <v>21272</v>
      </c>
      <c r="K46">
        <v>64.9</v>
      </c>
      <c r="L46" s="48">
        <v>1046</v>
      </c>
      <c r="M46" s="48">
        <v>1047</v>
      </c>
      <c r="N46" s="48">
        <v>1044</v>
      </c>
      <c r="O46" t="s">
        <v>132</v>
      </c>
    </row>
    <row r="47" spans="1:15" ht="12.75">
      <c r="A47" t="s">
        <v>136</v>
      </c>
      <c r="B47" s="48">
        <v>724970</v>
      </c>
      <c r="C47" s="48">
        <v>370138</v>
      </c>
      <c r="D47" s="48">
        <v>354832</v>
      </c>
      <c r="E47" s="48">
        <v>678859</v>
      </c>
      <c r="F47" s="48">
        <v>346532</v>
      </c>
      <c r="G47" s="48">
        <v>332327</v>
      </c>
      <c r="H47" s="48">
        <v>46111</v>
      </c>
      <c r="I47" s="48">
        <v>23606</v>
      </c>
      <c r="J47" s="48">
        <v>22505</v>
      </c>
      <c r="K47">
        <v>63.6</v>
      </c>
      <c r="L47" s="48">
        <v>1043</v>
      </c>
      <c r="M47" s="48">
        <v>1043</v>
      </c>
      <c r="N47" s="48">
        <v>1049</v>
      </c>
      <c r="O47" t="s">
        <v>132</v>
      </c>
    </row>
    <row r="48" spans="1:15" ht="12.75">
      <c r="A48" t="s">
        <v>137</v>
      </c>
      <c r="B48" s="48">
        <v>775049</v>
      </c>
      <c r="C48" s="48">
        <v>395287</v>
      </c>
      <c r="D48" s="48">
        <v>379762</v>
      </c>
      <c r="E48" s="48">
        <v>729758</v>
      </c>
      <c r="F48" s="48">
        <v>372087</v>
      </c>
      <c r="G48" s="48">
        <v>357671</v>
      </c>
      <c r="H48" s="48">
        <v>45291</v>
      </c>
      <c r="I48" s="48">
        <v>23200</v>
      </c>
      <c r="J48" s="48">
        <v>22091</v>
      </c>
      <c r="K48">
        <v>58.4</v>
      </c>
      <c r="L48" s="48">
        <v>1041</v>
      </c>
      <c r="M48" s="48">
        <v>1040</v>
      </c>
      <c r="N48" s="48">
        <v>1050</v>
      </c>
      <c r="O48" t="s">
        <v>132</v>
      </c>
    </row>
    <row r="49" spans="1:15" ht="12.75">
      <c r="A49" t="s">
        <v>138</v>
      </c>
      <c r="B49" s="48">
        <v>831735</v>
      </c>
      <c r="C49" s="48">
        <v>423815</v>
      </c>
      <c r="D49" s="48">
        <v>407920</v>
      </c>
      <c r="E49" s="48">
        <v>788411</v>
      </c>
      <c r="F49" s="48">
        <v>401714</v>
      </c>
      <c r="G49" s="48">
        <v>386697</v>
      </c>
      <c r="H49" s="48">
        <v>43324</v>
      </c>
      <c r="I49" s="48">
        <v>22101</v>
      </c>
      <c r="J49" s="48">
        <v>21223</v>
      </c>
      <c r="K49">
        <v>52.1</v>
      </c>
      <c r="L49" s="48">
        <v>1039</v>
      </c>
      <c r="M49" s="48">
        <v>1039</v>
      </c>
      <c r="N49" s="48">
        <v>1041</v>
      </c>
      <c r="O49" t="s">
        <v>132</v>
      </c>
    </row>
    <row r="50" spans="1:15" ht="12.75">
      <c r="A50" t="s">
        <v>139</v>
      </c>
      <c r="B50" s="48">
        <v>886021</v>
      </c>
      <c r="C50" s="48">
        <v>451169</v>
      </c>
      <c r="D50" s="48">
        <v>434852</v>
      </c>
      <c r="E50" s="48">
        <v>843905</v>
      </c>
      <c r="F50" s="48">
        <v>429773</v>
      </c>
      <c r="G50" s="48">
        <v>414132</v>
      </c>
      <c r="H50" s="48">
        <v>42116</v>
      </c>
      <c r="I50" s="48">
        <v>21396</v>
      </c>
      <c r="J50" s="48">
        <v>20720</v>
      </c>
      <c r="K50">
        <v>47.5</v>
      </c>
      <c r="L50" s="48">
        <v>1038</v>
      </c>
      <c r="M50" s="48">
        <v>1038</v>
      </c>
      <c r="N50" s="48">
        <v>1033</v>
      </c>
      <c r="O50" t="s">
        <v>132</v>
      </c>
    </row>
    <row r="51" spans="1:15" ht="12.75">
      <c r="A51" t="s">
        <v>140</v>
      </c>
      <c r="B51" s="48">
        <v>892880</v>
      </c>
      <c r="C51" s="48">
        <v>454860</v>
      </c>
      <c r="D51" s="48">
        <v>438020</v>
      </c>
      <c r="E51" s="48">
        <v>850004</v>
      </c>
      <c r="F51" s="48">
        <v>432965</v>
      </c>
      <c r="G51" s="48">
        <v>417039</v>
      </c>
      <c r="H51" s="48">
        <v>42876</v>
      </c>
      <c r="I51" s="48">
        <v>21895</v>
      </c>
      <c r="J51" s="48">
        <v>20981</v>
      </c>
      <c r="K51">
        <v>48</v>
      </c>
      <c r="L51" s="48">
        <v>1038</v>
      </c>
      <c r="M51" s="48">
        <v>1038</v>
      </c>
      <c r="N51" s="48">
        <v>1044</v>
      </c>
      <c r="O51" t="s">
        <v>132</v>
      </c>
    </row>
    <row r="52" spans="1:15" ht="12.75">
      <c r="A52" t="s">
        <v>141</v>
      </c>
      <c r="B52" s="48">
        <v>885168</v>
      </c>
      <c r="C52" s="48">
        <v>450486</v>
      </c>
      <c r="D52" s="48">
        <v>434682</v>
      </c>
      <c r="E52" s="48">
        <v>844220</v>
      </c>
      <c r="F52" s="48">
        <v>429573</v>
      </c>
      <c r="G52" s="48">
        <v>414647</v>
      </c>
      <c r="H52" s="48">
        <v>40948</v>
      </c>
      <c r="I52" s="48">
        <v>20913</v>
      </c>
      <c r="J52" s="48">
        <v>20035</v>
      </c>
      <c r="K52">
        <v>46.3</v>
      </c>
      <c r="L52" s="48">
        <v>1036</v>
      </c>
      <c r="M52" s="48">
        <v>1036</v>
      </c>
      <c r="N52" s="48">
        <v>1044</v>
      </c>
      <c r="O52" t="s">
        <v>132</v>
      </c>
    </row>
    <row r="53" spans="1:15" ht="12.75">
      <c r="A53" t="s">
        <v>142</v>
      </c>
      <c r="B53" s="48">
        <v>907853</v>
      </c>
      <c r="C53" s="48">
        <v>461979</v>
      </c>
      <c r="D53" s="48">
        <v>445874</v>
      </c>
      <c r="E53" s="48">
        <v>869373</v>
      </c>
      <c r="F53" s="48">
        <v>442321</v>
      </c>
      <c r="G53" s="48">
        <v>427052</v>
      </c>
      <c r="H53" s="48">
        <v>38480</v>
      </c>
      <c r="I53" s="48">
        <v>19658</v>
      </c>
      <c r="J53" s="48">
        <v>18822</v>
      </c>
      <c r="K53">
        <v>42.4</v>
      </c>
      <c r="L53" s="48">
        <v>1036</v>
      </c>
      <c r="M53" s="48">
        <v>1036</v>
      </c>
      <c r="N53" s="48">
        <v>1044</v>
      </c>
      <c r="O53" t="s">
        <v>132</v>
      </c>
    </row>
    <row r="54" spans="1:15" ht="12.75">
      <c r="A54" t="s">
        <v>143</v>
      </c>
      <c r="B54" s="48">
        <v>923177</v>
      </c>
      <c r="C54" s="48">
        <v>469595</v>
      </c>
      <c r="D54" s="48">
        <v>453582</v>
      </c>
      <c r="E54" s="48">
        <v>885296</v>
      </c>
      <c r="F54" s="48">
        <v>450266</v>
      </c>
      <c r="G54" s="48">
        <v>434930</v>
      </c>
      <c r="H54" s="48">
        <v>37881</v>
      </c>
      <c r="I54" s="48">
        <v>19329</v>
      </c>
      <c r="J54" s="48">
        <v>18552</v>
      </c>
      <c r="K54">
        <v>41</v>
      </c>
      <c r="L54" s="48">
        <v>1035</v>
      </c>
      <c r="M54" s="48">
        <v>1035</v>
      </c>
      <c r="N54" s="48">
        <v>1042</v>
      </c>
      <c r="O54" t="s">
        <v>132</v>
      </c>
    </row>
    <row r="55" spans="1:15" ht="12.75">
      <c r="A55" t="s">
        <v>144</v>
      </c>
      <c r="B55" s="48">
        <v>938654</v>
      </c>
      <c r="C55" s="48">
        <v>477905</v>
      </c>
      <c r="D55" s="48">
        <v>460749</v>
      </c>
      <c r="E55" s="48">
        <v>901621</v>
      </c>
      <c r="F55" s="48">
        <v>459011</v>
      </c>
      <c r="G55" s="48">
        <v>442610</v>
      </c>
      <c r="H55" s="48">
        <v>37033</v>
      </c>
      <c r="I55" s="48">
        <v>18894</v>
      </c>
      <c r="J55" s="48">
        <v>18139</v>
      </c>
      <c r="K55">
        <v>39.5</v>
      </c>
      <c r="L55" s="48">
        <v>1037</v>
      </c>
      <c r="M55" s="48">
        <v>1037</v>
      </c>
      <c r="N55" s="48">
        <v>1042</v>
      </c>
      <c r="O55" t="s">
        <v>132</v>
      </c>
    </row>
    <row r="56" spans="1:15" ht="12.75">
      <c r="A56" t="s">
        <v>145</v>
      </c>
      <c r="B56" s="48">
        <v>920988</v>
      </c>
      <c r="C56" s="48">
        <v>469361</v>
      </c>
      <c r="D56" s="48">
        <v>451627</v>
      </c>
      <c r="E56" s="48">
        <v>883937</v>
      </c>
      <c r="F56" s="48">
        <v>450478</v>
      </c>
      <c r="G56" s="48">
        <v>433459</v>
      </c>
      <c r="H56" s="48">
        <v>37051</v>
      </c>
      <c r="I56" s="48">
        <v>18883</v>
      </c>
      <c r="J56" s="48">
        <v>18168</v>
      </c>
      <c r="K56">
        <v>40.2</v>
      </c>
      <c r="L56" s="48">
        <v>1039</v>
      </c>
      <c r="M56" s="48">
        <v>1039</v>
      </c>
      <c r="N56" s="48">
        <v>1039</v>
      </c>
      <c r="O56" t="s">
        <v>132</v>
      </c>
    </row>
    <row r="57" spans="1:15" ht="12.75">
      <c r="A57" t="s">
        <v>146</v>
      </c>
      <c r="B57" s="48">
        <v>865895</v>
      </c>
      <c r="C57" s="48">
        <v>441097</v>
      </c>
      <c r="D57" s="48">
        <v>424798</v>
      </c>
      <c r="E57" s="48">
        <v>828566</v>
      </c>
      <c r="F57" s="48">
        <v>422077</v>
      </c>
      <c r="G57" s="48">
        <v>406489</v>
      </c>
      <c r="H57" s="48">
        <v>37329</v>
      </c>
      <c r="I57" s="48">
        <v>19020</v>
      </c>
      <c r="J57" s="48">
        <v>18309</v>
      </c>
      <c r="K57">
        <v>43.1</v>
      </c>
      <c r="L57" s="48">
        <v>1038</v>
      </c>
      <c r="M57" s="48">
        <v>1038</v>
      </c>
      <c r="N57" s="48">
        <v>1039</v>
      </c>
      <c r="O57" t="s">
        <v>132</v>
      </c>
    </row>
    <row r="58" spans="1:15" ht="12.75">
      <c r="A58" t="s">
        <v>147</v>
      </c>
      <c r="B58" s="48">
        <v>753349</v>
      </c>
      <c r="C58" s="48">
        <v>385964</v>
      </c>
      <c r="D58" s="48">
        <v>367385</v>
      </c>
      <c r="E58" s="48">
        <v>712725</v>
      </c>
      <c r="F58" s="48">
        <v>365174</v>
      </c>
      <c r="G58" s="48">
        <v>347551</v>
      </c>
      <c r="H58" s="48">
        <v>40624</v>
      </c>
      <c r="I58" s="48">
        <v>20790</v>
      </c>
      <c r="J58" s="48">
        <v>19834</v>
      </c>
      <c r="K58">
        <v>53.9</v>
      </c>
      <c r="L58" s="48">
        <v>1051</v>
      </c>
      <c r="M58" s="48">
        <v>1051</v>
      </c>
      <c r="N58" s="48">
        <v>1048</v>
      </c>
      <c r="O58" t="s">
        <v>132</v>
      </c>
    </row>
    <row r="59" spans="1:15" ht="12.75">
      <c r="A59" t="s">
        <v>148</v>
      </c>
      <c r="B59" s="48">
        <v>765157</v>
      </c>
      <c r="C59" s="48">
        <v>391618</v>
      </c>
      <c r="D59" s="48">
        <v>373899</v>
      </c>
      <c r="E59" s="48">
        <v>732823</v>
      </c>
      <c r="F59" s="48">
        <v>374932</v>
      </c>
      <c r="G59" s="48">
        <v>357891</v>
      </c>
      <c r="H59" s="48">
        <v>32694</v>
      </c>
      <c r="I59" s="48">
        <v>16686</v>
      </c>
      <c r="J59" s="48">
        <v>16008</v>
      </c>
      <c r="K59">
        <v>42.7</v>
      </c>
      <c r="L59" s="48">
        <v>1047</v>
      </c>
      <c r="M59" s="48">
        <v>1048</v>
      </c>
      <c r="N59" s="48">
        <v>1042</v>
      </c>
      <c r="O59" t="s">
        <v>132</v>
      </c>
    </row>
    <row r="60" spans="1:15" ht="12.75">
      <c r="A60" t="s">
        <v>149</v>
      </c>
      <c r="B60" s="48">
        <v>660297</v>
      </c>
      <c r="C60" s="48">
        <v>337032</v>
      </c>
      <c r="D60" s="48">
        <v>323265</v>
      </c>
      <c r="E60" s="48">
        <v>630836</v>
      </c>
      <c r="F60" s="48">
        <v>322021</v>
      </c>
      <c r="G60" s="48">
        <v>308815</v>
      </c>
      <c r="H60" s="48">
        <v>29461</v>
      </c>
      <c r="I60" s="48">
        <v>15011</v>
      </c>
      <c r="J60" s="48">
        <v>14450</v>
      </c>
      <c r="K60">
        <v>44.6</v>
      </c>
      <c r="L60" s="48">
        <v>1043</v>
      </c>
      <c r="M60" s="48">
        <v>1043</v>
      </c>
      <c r="N60" s="48">
        <v>1039</v>
      </c>
      <c r="O60" t="s">
        <v>132</v>
      </c>
    </row>
    <row r="61" spans="1:15" ht="12.75">
      <c r="A61" t="s">
        <v>150</v>
      </c>
      <c r="B61" s="48">
        <v>604573</v>
      </c>
      <c r="C61" s="48">
        <v>309825</v>
      </c>
      <c r="D61" s="48">
        <v>294748</v>
      </c>
      <c r="E61" s="48">
        <v>578294</v>
      </c>
      <c r="F61" s="48">
        <v>296405</v>
      </c>
      <c r="G61" s="48">
        <v>281889</v>
      </c>
      <c r="H61" s="48">
        <v>26279</v>
      </c>
      <c r="I61" s="48">
        <v>13420</v>
      </c>
      <c r="J61" s="48">
        <v>12859</v>
      </c>
      <c r="K61">
        <v>43.5</v>
      </c>
      <c r="L61" s="48">
        <v>1051</v>
      </c>
      <c r="M61" s="48">
        <v>1051</v>
      </c>
      <c r="N61" s="48">
        <v>1044</v>
      </c>
      <c r="O61" t="s">
        <v>132</v>
      </c>
    </row>
    <row r="62" spans="1:15" ht="12.75">
      <c r="A62" t="s">
        <v>151</v>
      </c>
      <c r="B62" s="48">
        <v>608330</v>
      </c>
      <c r="C62" s="48">
        <v>312166</v>
      </c>
      <c r="D62" s="48">
        <v>296164</v>
      </c>
      <c r="E62" s="48">
        <v>582766</v>
      </c>
      <c r="F62" s="48">
        <v>299070</v>
      </c>
      <c r="G62" s="48">
        <v>283696</v>
      </c>
      <c r="H62" s="48">
        <v>25564</v>
      </c>
      <c r="I62" s="48">
        <v>13096</v>
      </c>
      <c r="J62" s="48">
        <v>12468</v>
      </c>
      <c r="K62">
        <v>42</v>
      </c>
      <c r="L62" s="48">
        <v>1054</v>
      </c>
      <c r="M62" s="48">
        <v>1054</v>
      </c>
      <c r="N62" s="48">
        <v>1050</v>
      </c>
      <c r="O62" t="s">
        <v>132</v>
      </c>
    </row>
    <row r="63" spans="1:15" ht="12.75">
      <c r="A63" t="s">
        <v>152</v>
      </c>
      <c r="B63" s="48">
        <v>669269</v>
      </c>
      <c r="C63" s="48">
        <v>344664</v>
      </c>
      <c r="D63" s="48">
        <v>324605</v>
      </c>
      <c r="E63" s="48">
        <v>623304</v>
      </c>
      <c r="F63" s="48">
        <v>320859</v>
      </c>
      <c r="G63" s="48">
        <v>302445</v>
      </c>
      <c r="H63" s="48">
        <v>45965</v>
      </c>
      <c r="I63" s="48">
        <v>23805</v>
      </c>
      <c r="J63" s="48">
        <v>22160</v>
      </c>
      <c r="K63">
        <v>68.7</v>
      </c>
      <c r="L63" s="48">
        <v>1062</v>
      </c>
      <c r="M63" s="48">
        <v>1061</v>
      </c>
      <c r="N63" s="48">
        <v>1074</v>
      </c>
      <c r="O63" t="s">
        <v>132</v>
      </c>
    </row>
    <row r="64" spans="1:15" ht="12.75">
      <c r="A64" t="s">
        <v>153</v>
      </c>
      <c r="B64" s="48">
        <v>780933</v>
      </c>
      <c r="C64" s="48">
        <v>401956</v>
      </c>
      <c r="D64" s="48">
        <v>378977</v>
      </c>
      <c r="E64" s="48">
        <v>738082</v>
      </c>
      <c r="F64" s="48">
        <v>379951</v>
      </c>
      <c r="G64" s="48">
        <v>358131</v>
      </c>
      <c r="H64" s="48">
        <v>42851</v>
      </c>
      <c r="I64" s="48">
        <v>22005</v>
      </c>
      <c r="J64" s="48">
        <v>20846</v>
      </c>
      <c r="K64">
        <v>54.9</v>
      </c>
      <c r="L64" s="48">
        <v>1061</v>
      </c>
      <c r="M64" s="48">
        <v>1061</v>
      </c>
      <c r="N64" s="48">
        <v>1056</v>
      </c>
      <c r="O64" t="s">
        <v>132</v>
      </c>
    </row>
    <row r="65" spans="1:15" ht="12.75">
      <c r="A65" t="s">
        <v>154</v>
      </c>
      <c r="B65" s="48">
        <v>675420</v>
      </c>
      <c r="C65" s="48">
        <v>347330</v>
      </c>
      <c r="D65" s="48">
        <v>328090</v>
      </c>
      <c r="E65" s="48">
        <v>643305</v>
      </c>
      <c r="F65" s="48">
        <v>330797</v>
      </c>
      <c r="G65" s="48">
        <v>312508</v>
      </c>
      <c r="H65" s="48">
        <v>32115</v>
      </c>
      <c r="I65" s="48">
        <v>16533</v>
      </c>
      <c r="J65" s="48">
        <v>15582</v>
      </c>
      <c r="K65">
        <v>47.5</v>
      </c>
      <c r="L65" s="48">
        <v>1059</v>
      </c>
      <c r="M65" s="48">
        <v>1059</v>
      </c>
      <c r="N65" s="48">
        <v>1061</v>
      </c>
      <c r="O65" t="s">
        <v>132</v>
      </c>
    </row>
    <row r="66" spans="1:15" ht="12.75">
      <c r="A66" t="s">
        <v>155</v>
      </c>
      <c r="B66" s="48">
        <v>739587</v>
      </c>
      <c r="C66" s="48">
        <v>380592</v>
      </c>
      <c r="D66" s="48">
        <v>358995</v>
      </c>
      <c r="E66" s="48">
        <v>702560</v>
      </c>
      <c r="F66" s="48">
        <v>361580</v>
      </c>
      <c r="G66" s="48">
        <v>340980</v>
      </c>
      <c r="H66" s="48">
        <v>37027</v>
      </c>
      <c r="I66" s="48">
        <v>19012</v>
      </c>
      <c r="J66" s="48">
        <v>18015</v>
      </c>
      <c r="K66">
        <v>50.1</v>
      </c>
      <c r="L66" s="48">
        <v>1060</v>
      </c>
      <c r="M66" s="48">
        <v>1060</v>
      </c>
      <c r="N66" s="48">
        <v>1055</v>
      </c>
      <c r="O66" t="s">
        <v>132</v>
      </c>
    </row>
    <row r="67" spans="1:15" ht="12.75">
      <c r="A67" t="s">
        <v>156</v>
      </c>
      <c r="B67" s="48">
        <v>848554</v>
      </c>
      <c r="C67" s="48">
        <v>436428</v>
      </c>
      <c r="D67" s="48">
        <v>412126</v>
      </c>
      <c r="E67" s="48">
        <v>790042</v>
      </c>
      <c r="F67" s="48">
        <v>406330</v>
      </c>
      <c r="G67" s="48">
        <v>383712</v>
      </c>
      <c r="H67" s="48">
        <v>58512</v>
      </c>
      <c r="I67" s="48">
        <v>30098</v>
      </c>
      <c r="J67" s="48">
        <v>28414</v>
      </c>
      <c r="K67">
        <v>69</v>
      </c>
      <c r="L67" s="48">
        <v>1059</v>
      </c>
      <c r="M67" s="48">
        <v>1059</v>
      </c>
      <c r="N67" s="48">
        <v>1059</v>
      </c>
      <c r="O67" t="s">
        <v>132</v>
      </c>
    </row>
    <row r="68" spans="1:15" ht="12.75">
      <c r="A68" t="s">
        <v>157</v>
      </c>
      <c r="B68" s="48">
        <v>816657</v>
      </c>
      <c r="C68" s="48">
        <v>419943</v>
      </c>
      <c r="D68" s="48">
        <v>396714</v>
      </c>
      <c r="E68" s="48">
        <v>748943</v>
      </c>
      <c r="F68" s="48">
        <v>385210</v>
      </c>
      <c r="G68" s="48">
        <v>363732</v>
      </c>
      <c r="H68" s="48">
        <v>67715</v>
      </c>
      <c r="I68" s="48">
        <v>34733</v>
      </c>
      <c r="J68" s="48">
        <v>32982</v>
      </c>
      <c r="K68">
        <v>82.9</v>
      </c>
      <c r="L68" s="48">
        <v>1059</v>
      </c>
      <c r="M68" s="48">
        <v>1059</v>
      </c>
      <c r="N68" s="48">
        <v>1053</v>
      </c>
      <c r="O68" t="s">
        <v>132</v>
      </c>
    </row>
    <row r="69" spans="1:15" ht="12.75">
      <c r="A69" t="s">
        <v>158</v>
      </c>
      <c r="B69" s="48">
        <v>685576</v>
      </c>
      <c r="C69" s="48">
        <v>353219</v>
      </c>
      <c r="D69" s="48">
        <v>332357</v>
      </c>
      <c r="E69" s="48">
        <v>626043</v>
      </c>
      <c r="F69" s="48">
        <v>322474</v>
      </c>
      <c r="G69" s="48">
        <v>303569</v>
      </c>
      <c r="H69" s="48">
        <v>59533</v>
      </c>
      <c r="I69" s="48">
        <v>30745</v>
      </c>
      <c r="J69" s="48">
        <v>28788</v>
      </c>
      <c r="K69">
        <v>86.8</v>
      </c>
      <c r="L69" s="48">
        <v>1063</v>
      </c>
      <c r="M69" s="48">
        <v>1062</v>
      </c>
      <c r="N69" s="48">
        <v>1068</v>
      </c>
      <c r="O69" t="s">
        <v>132</v>
      </c>
    </row>
    <row r="70" spans="1:15" ht="12.75">
      <c r="A70" t="s">
        <v>159</v>
      </c>
      <c r="B70" s="48">
        <v>608842</v>
      </c>
      <c r="C70" s="48">
        <v>312924</v>
      </c>
      <c r="D70" s="48">
        <v>295918</v>
      </c>
      <c r="E70" s="48">
        <v>545518</v>
      </c>
      <c r="F70" s="48">
        <v>280331</v>
      </c>
      <c r="G70" s="48">
        <v>265187</v>
      </c>
      <c r="H70" s="48">
        <v>63324</v>
      </c>
      <c r="I70" s="48">
        <v>32593</v>
      </c>
      <c r="J70" s="48">
        <v>30731</v>
      </c>
      <c r="K70">
        <v>104</v>
      </c>
      <c r="L70" s="48">
        <v>1057</v>
      </c>
      <c r="M70" s="48">
        <v>1057</v>
      </c>
      <c r="N70" s="48">
        <v>1061</v>
      </c>
      <c r="O70" t="s">
        <v>132</v>
      </c>
    </row>
    <row r="71" spans="1:15" ht="12.75">
      <c r="A71" t="s">
        <v>160</v>
      </c>
      <c r="B71" s="48">
        <v>636558</v>
      </c>
      <c r="C71" s="48">
        <v>326626</v>
      </c>
      <c r="D71" s="48">
        <v>309933</v>
      </c>
      <c r="E71" s="48">
        <v>535205</v>
      </c>
      <c r="F71" s="48">
        <v>274607</v>
      </c>
      <c r="G71" s="48">
        <v>260599</v>
      </c>
      <c r="H71" s="48">
        <v>101353</v>
      </c>
      <c r="I71" s="48">
        <v>52019</v>
      </c>
      <c r="J71" s="48">
        <v>49334</v>
      </c>
      <c r="K71">
        <v>158.9</v>
      </c>
      <c r="L71" s="48">
        <v>1054</v>
      </c>
      <c r="M71" s="48">
        <v>1054</v>
      </c>
      <c r="N71" s="48">
        <v>1055</v>
      </c>
      <c r="O71" t="s">
        <v>132</v>
      </c>
    </row>
    <row r="72" spans="1:15" ht="12.75">
      <c r="A72" t="s">
        <v>161</v>
      </c>
      <c r="B72" s="48">
        <v>685994</v>
      </c>
      <c r="C72" s="48">
        <v>351445</v>
      </c>
      <c r="D72" s="48">
        <v>334550</v>
      </c>
      <c r="E72" s="48">
        <v>513408</v>
      </c>
      <c r="F72" s="48">
        <v>263069</v>
      </c>
      <c r="G72" s="48">
        <v>250339</v>
      </c>
      <c r="H72" s="48">
        <v>172586</v>
      </c>
      <c r="I72" s="48">
        <v>88375</v>
      </c>
      <c r="J72" s="48">
        <v>84211</v>
      </c>
      <c r="K72">
        <v>251.1</v>
      </c>
      <c r="L72" s="48">
        <v>1050</v>
      </c>
      <c r="M72" s="48">
        <v>1051</v>
      </c>
      <c r="N72" s="48">
        <v>1049</v>
      </c>
      <c r="O72" t="s">
        <v>132</v>
      </c>
    </row>
    <row r="73" spans="1:15" ht="12.75">
      <c r="A73" t="s">
        <v>162</v>
      </c>
      <c r="B73" s="48">
        <v>675041</v>
      </c>
      <c r="C73" s="48">
        <v>346289</v>
      </c>
      <c r="D73" s="48">
        <v>328752</v>
      </c>
      <c r="E73" s="48">
        <v>459330</v>
      </c>
      <c r="F73" s="48">
        <v>235701</v>
      </c>
      <c r="G73" s="48">
        <v>223630</v>
      </c>
      <c r="H73" s="48">
        <v>215710</v>
      </c>
      <c r="I73" s="48">
        <v>110588</v>
      </c>
      <c r="J73" s="48">
        <v>105122</v>
      </c>
      <c r="K73">
        <v>319.9</v>
      </c>
      <c r="L73" s="48">
        <v>1053</v>
      </c>
      <c r="M73" s="48">
        <v>1054</v>
      </c>
      <c r="N73" s="48">
        <v>1052</v>
      </c>
      <c r="O73" t="s">
        <v>132</v>
      </c>
    </row>
    <row r="74" spans="1:15" ht="12.75">
      <c r="A74" t="s">
        <v>163</v>
      </c>
      <c r="B74" s="48">
        <v>630959</v>
      </c>
      <c r="C74" s="48">
        <v>323570</v>
      </c>
      <c r="D74" s="48">
        <v>307389</v>
      </c>
      <c r="E74" s="48">
        <v>392561</v>
      </c>
      <c r="F74" s="48">
        <v>201361</v>
      </c>
      <c r="G74" s="48">
        <v>191200</v>
      </c>
      <c r="H74" s="48">
        <v>238398</v>
      </c>
      <c r="I74" s="48">
        <v>122209</v>
      </c>
      <c r="J74" s="48">
        <v>116189</v>
      </c>
      <c r="K74">
        <v>378.2</v>
      </c>
      <c r="L74" s="48">
        <v>1052</v>
      </c>
      <c r="M74" s="48">
        <v>1053</v>
      </c>
      <c r="N74" s="48">
        <v>1052</v>
      </c>
      <c r="O74" t="s">
        <v>132</v>
      </c>
    </row>
    <row r="75" spans="1:15" ht="12.75">
      <c r="A75">
        <v>1838</v>
      </c>
      <c r="B75" s="48">
        <v>463787</v>
      </c>
      <c r="C75" s="48">
        <v>236941</v>
      </c>
      <c r="D75" s="48">
        <v>226846</v>
      </c>
      <c r="E75" t="s">
        <v>114</v>
      </c>
      <c r="F75" t="s">
        <v>114</v>
      </c>
      <c r="G75" t="s">
        <v>114</v>
      </c>
      <c r="H75" t="s">
        <v>114</v>
      </c>
      <c r="I75" t="s">
        <v>114</v>
      </c>
      <c r="J75" t="s">
        <v>114</v>
      </c>
      <c r="K75" t="s">
        <v>114</v>
      </c>
      <c r="L75" s="48">
        <v>1045</v>
      </c>
      <c r="M75" t="s">
        <v>114</v>
      </c>
      <c r="N75" t="s">
        <v>114</v>
      </c>
      <c r="O75" t="s">
        <v>132</v>
      </c>
    </row>
    <row r="76" spans="1:15" ht="12.75">
      <c r="A76">
        <v>1839</v>
      </c>
      <c r="B76" s="48">
        <v>492574</v>
      </c>
      <c r="C76" s="48">
        <v>252080</v>
      </c>
      <c r="D76" s="48">
        <v>240494</v>
      </c>
      <c r="E76" t="s">
        <v>114</v>
      </c>
      <c r="F76" t="s">
        <v>114</v>
      </c>
      <c r="G76" t="s">
        <v>114</v>
      </c>
      <c r="H76" t="s">
        <v>114</v>
      </c>
      <c r="I76" t="s">
        <v>114</v>
      </c>
      <c r="J76" t="s">
        <v>114</v>
      </c>
      <c r="K76" t="s">
        <v>114</v>
      </c>
      <c r="L76" s="48">
        <v>1048</v>
      </c>
      <c r="M76" t="s">
        <v>114</v>
      </c>
      <c r="N76" t="s">
        <v>114</v>
      </c>
      <c r="O76" t="s">
        <v>132</v>
      </c>
    </row>
    <row r="77" spans="1:15" ht="12.75">
      <c r="A77">
        <v>1840</v>
      </c>
      <c r="B77" s="48">
        <v>502303</v>
      </c>
      <c r="C77" s="48">
        <v>257443</v>
      </c>
      <c r="D77" s="48">
        <v>244860</v>
      </c>
      <c r="E77" t="s">
        <v>114</v>
      </c>
      <c r="F77" t="s">
        <v>114</v>
      </c>
      <c r="G77" t="s">
        <v>114</v>
      </c>
      <c r="H77" t="s">
        <v>114</v>
      </c>
      <c r="I77" t="s">
        <v>114</v>
      </c>
      <c r="J77" t="s">
        <v>114</v>
      </c>
      <c r="K77" t="s">
        <v>114</v>
      </c>
      <c r="L77" s="48">
        <v>1051</v>
      </c>
      <c r="M77" t="s">
        <v>114</v>
      </c>
      <c r="N77" t="s">
        <v>114</v>
      </c>
      <c r="O77" t="s">
        <v>132</v>
      </c>
    </row>
    <row r="78" spans="1:15" ht="12.75">
      <c r="A78">
        <v>1841</v>
      </c>
      <c r="B78" s="48">
        <v>512158</v>
      </c>
      <c r="C78" s="48">
        <v>262714</v>
      </c>
      <c r="D78" s="48">
        <v>249444</v>
      </c>
      <c r="E78" t="s">
        <v>114</v>
      </c>
      <c r="F78" t="s">
        <v>114</v>
      </c>
      <c r="G78" t="s">
        <v>114</v>
      </c>
      <c r="H78" t="s">
        <v>114</v>
      </c>
      <c r="I78" t="s">
        <v>114</v>
      </c>
      <c r="J78" t="s">
        <v>114</v>
      </c>
      <c r="K78" t="s">
        <v>114</v>
      </c>
      <c r="L78" s="48">
        <v>1053</v>
      </c>
      <c r="M78" t="s">
        <v>114</v>
      </c>
      <c r="N78" t="s">
        <v>114</v>
      </c>
      <c r="O78" t="s">
        <v>132</v>
      </c>
    </row>
    <row r="79" spans="1:15" ht="12.75">
      <c r="A79">
        <v>1842</v>
      </c>
      <c r="B79" s="48">
        <v>517739</v>
      </c>
      <c r="C79" s="48">
        <v>265204</v>
      </c>
      <c r="D79" s="48">
        <v>252535</v>
      </c>
      <c r="E79" s="48">
        <v>482943</v>
      </c>
      <c r="F79" s="48">
        <v>247394</v>
      </c>
      <c r="G79" s="48">
        <v>235549</v>
      </c>
      <c r="H79" s="48">
        <v>34796</v>
      </c>
      <c r="I79" s="48">
        <v>17810</v>
      </c>
      <c r="J79" s="48">
        <v>16986</v>
      </c>
      <c r="K79">
        <v>67.2</v>
      </c>
      <c r="L79" s="48">
        <v>1050</v>
      </c>
      <c r="M79" s="48">
        <v>1050</v>
      </c>
      <c r="N79" s="48">
        <v>1049</v>
      </c>
      <c r="O79" t="s">
        <v>132</v>
      </c>
    </row>
    <row r="80" spans="1:15" ht="12.75">
      <c r="A80">
        <v>1843</v>
      </c>
      <c r="B80" s="48">
        <v>527325</v>
      </c>
      <c r="C80" s="48">
        <v>270577</v>
      </c>
      <c r="D80" s="48">
        <v>256748</v>
      </c>
      <c r="E80" t="s">
        <v>114</v>
      </c>
      <c r="F80" t="s">
        <v>114</v>
      </c>
      <c r="G80" t="s">
        <v>114</v>
      </c>
      <c r="H80" t="s">
        <v>114</v>
      </c>
      <c r="I80" t="s">
        <v>114</v>
      </c>
      <c r="J80" t="s">
        <v>114</v>
      </c>
      <c r="K80" t="s">
        <v>114</v>
      </c>
      <c r="L80" s="48">
        <v>1054</v>
      </c>
      <c r="M80" t="s">
        <v>114</v>
      </c>
      <c r="N80" t="s">
        <v>114</v>
      </c>
      <c r="O80" t="s">
        <v>132</v>
      </c>
    </row>
    <row r="81" spans="1:15" ht="12.75">
      <c r="A81">
        <v>1844</v>
      </c>
      <c r="B81" s="48">
        <v>540763</v>
      </c>
      <c r="C81" s="48">
        <v>277436</v>
      </c>
      <c r="D81" s="48">
        <v>263327</v>
      </c>
      <c r="E81" t="s">
        <v>114</v>
      </c>
      <c r="F81" t="s">
        <v>114</v>
      </c>
      <c r="G81" t="s">
        <v>114</v>
      </c>
      <c r="H81" t="s">
        <v>114</v>
      </c>
      <c r="I81" t="s">
        <v>114</v>
      </c>
      <c r="J81" t="s">
        <v>114</v>
      </c>
      <c r="K81" t="s">
        <v>114</v>
      </c>
      <c r="L81" s="48">
        <v>1054</v>
      </c>
      <c r="M81" t="s">
        <v>114</v>
      </c>
      <c r="N81" t="s">
        <v>114</v>
      </c>
      <c r="O81" t="s">
        <v>132</v>
      </c>
    </row>
    <row r="82" spans="1:15" ht="12.75">
      <c r="A82">
        <v>1845</v>
      </c>
      <c r="B82" s="48">
        <v>543521</v>
      </c>
      <c r="C82" s="48">
        <v>278418</v>
      </c>
      <c r="D82" s="48">
        <v>265103</v>
      </c>
      <c r="E82" s="48">
        <v>505280</v>
      </c>
      <c r="F82" s="48">
        <v>259005</v>
      </c>
      <c r="G82" s="48">
        <v>246275</v>
      </c>
      <c r="H82" s="48">
        <v>38241</v>
      </c>
      <c r="I82" s="48">
        <v>19413</v>
      </c>
      <c r="J82" s="48">
        <v>18828</v>
      </c>
      <c r="K82">
        <v>70.4</v>
      </c>
      <c r="L82" s="48">
        <v>1050</v>
      </c>
      <c r="M82" s="48">
        <v>1052</v>
      </c>
      <c r="N82" s="48">
        <v>1031</v>
      </c>
      <c r="O82" t="s">
        <v>132</v>
      </c>
    </row>
    <row r="83" spans="1:15" ht="12.75">
      <c r="A83">
        <v>1846</v>
      </c>
      <c r="B83" s="48">
        <v>572625</v>
      </c>
      <c r="C83" s="48">
        <v>293146</v>
      </c>
      <c r="D83" s="48">
        <v>279479</v>
      </c>
      <c r="E83" s="48">
        <v>534096</v>
      </c>
      <c r="F83" s="48">
        <v>273411</v>
      </c>
      <c r="G83" s="48">
        <v>260685</v>
      </c>
      <c r="H83" s="48">
        <v>38529</v>
      </c>
      <c r="I83" s="48">
        <v>19735</v>
      </c>
      <c r="J83" s="48">
        <v>18794</v>
      </c>
      <c r="K83">
        <v>67.3</v>
      </c>
      <c r="L83" s="48">
        <v>1049</v>
      </c>
      <c r="M83" s="48">
        <v>1049</v>
      </c>
      <c r="N83" s="48">
        <v>1050</v>
      </c>
      <c r="O83" t="s">
        <v>132</v>
      </c>
    </row>
    <row r="84" spans="1:15" ht="12.75">
      <c r="A84">
        <v>1847</v>
      </c>
      <c r="B84" s="48">
        <v>539965</v>
      </c>
      <c r="C84" s="48">
        <v>275658</v>
      </c>
      <c r="D84" s="48">
        <v>264307</v>
      </c>
      <c r="E84" s="48">
        <v>503840</v>
      </c>
      <c r="F84" s="48">
        <v>257245</v>
      </c>
      <c r="G84" s="48">
        <v>246595</v>
      </c>
      <c r="H84" s="48">
        <v>36125</v>
      </c>
      <c r="I84" s="48">
        <v>18413</v>
      </c>
      <c r="J84" s="48">
        <v>17712</v>
      </c>
      <c r="K84">
        <v>66.9</v>
      </c>
      <c r="L84" s="48">
        <v>1043</v>
      </c>
      <c r="M84" s="48">
        <v>1043</v>
      </c>
      <c r="N84" s="48">
        <v>1040</v>
      </c>
      <c r="O84" t="s">
        <v>132</v>
      </c>
    </row>
    <row r="85" spans="1:15" ht="12.75">
      <c r="A85">
        <v>1848</v>
      </c>
      <c r="B85" s="48">
        <v>563059</v>
      </c>
      <c r="C85" s="48">
        <v>288346</v>
      </c>
      <c r="D85" s="48">
        <v>274713</v>
      </c>
      <c r="E85" s="48">
        <v>526312</v>
      </c>
      <c r="F85" s="48">
        <v>269766</v>
      </c>
      <c r="G85" s="48">
        <v>256546</v>
      </c>
      <c r="H85" s="48">
        <v>36747</v>
      </c>
      <c r="I85" s="48">
        <v>18580</v>
      </c>
      <c r="J85" s="48">
        <v>18167</v>
      </c>
      <c r="K85">
        <v>65.3</v>
      </c>
      <c r="L85" s="48">
        <v>1050</v>
      </c>
      <c r="M85" s="48">
        <v>1052</v>
      </c>
      <c r="N85" s="48">
        <v>1023</v>
      </c>
      <c r="O85" t="s">
        <v>132</v>
      </c>
    </row>
    <row r="86" spans="1:15" ht="12.75">
      <c r="A86">
        <v>1849</v>
      </c>
      <c r="B86" s="48">
        <v>578159</v>
      </c>
      <c r="C86" s="48">
        <v>295158</v>
      </c>
      <c r="D86" s="48">
        <v>283001</v>
      </c>
      <c r="E86" s="48">
        <v>538825</v>
      </c>
      <c r="F86" s="48">
        <v>275109</v>
      </c>
      <c r="G86" s="48">
        <v>263716</v>
      </c>
      <c r="H86" s="48">
        <v>39334</v>
      </c>
      <c r="I86" s="48">
        <v>20049</v>
      </c>
      <c r="J86" s="48">
        <v>19285</v>
      </c>
      <c r="K86">
        <v>68</v>
      </c>
      <c r="L86" s="48">
        <v>1043</v>
      </c>
      <c r="M86" s="48">
        <v>1043</v>
      </c>
      <c r="N86" s="48">
        <v>1040</v>
      </c>
      <c r="O86" t="s">
        <v>132</v>
      </c>
    </row>
    <row r="87" spans="1:15" ht="12.75">
      <c r="A87">
        <v>1850</v>
      </c>
      <c r="B87" s="48">
        <v>593422</v>
      </c>
      <c r="C87" s="48">
        <v>302834</v>
      </c>
      <c r="D87" s="48">
        <v>290588</v>
      </c>
      <c r="E87" s="48">
        <v>553116</v>
      </c>
      <c r="F87" s="48">
        <v>282346</v>
      </c>
      <c r="G87" s="48">
        <v>270770</v>
      </c>
      <c r="H87" s="48">
        <v>40306</v>
      </c>
      <c r="I87" s="48">
        <v>20488</v>
      </c>
      <c r="J87" s="48">
        <v>19818</v>
      </c>
      <c r="K87">
        <v>67.9</v>
      </c>
      <c r="L87" s="48">
        <v>1042</v>
      </c>
      <c r="M87" s="48">
        <v>1043</v>
      </c>
      <c r="N87" s="48">
        <v>1034</v>
      </c>
      <c r="O87" t="s">
        <v>132</v>
      </c>
    </row>
    <row r="88" spans="1:15" ht="12.75">
      <c r="A88">
        <v>1851</v>
      </c>
      <c r="B88" s="48">
        <v>615865</v>
      </c>
      <c r="C88" s="48">
        <v>314968</v>
      </c>
      <c r="D88" s="48">
        <v>300897</v>
      </c>
      <c r="E88" s="48">
        <v>573865</v>
      </c>
      <c r="F88" s="48">
        <v>293571</v>
      </c>
      <c r="G88" s="48">
        <v>280294</v>
      </c>
      <c r="H88" s="48">
        <v>42000</v>
      </c>
      <c r="I88" s="48">
        <v>21397</v>
      </c>
      <c r="J88" s="48">
        <v>20603</v>
      </c>
      <c r="K88">
        <v>68.2</v>
      </c>
      <c r="L88" s="48">
        <v>1047</v>
      </c>
      <c r="M88" s="48">
        <v>1047</v>
      </c>
      <c r="N88" s="48">
        <v>1039</v>
      </c>
      <c r="O88" t="s">
        <v>132</v>
      </c>
    </row>
    <row r="89" spans="1:15" ht="12.75">
      <c r="A89">
        <v>1852</v>
      </c>
      <c r="B89" s="48">
        <v>624012</v>
      </c>
      <c r="C89" s="48">
        <v>319050</v>
      </c>
      <c r="D89" s="48">
        <v>304962</v>
      </c>
      <c r="E89" s="48">
        <v>581530</v>
      </c>
      <c r="F89" s="48">
        <v>297316</v>
      </c>
      <c r="G89" s="48">
        <v>284214</v>
      </c>
      <c r="H89" s="48">
        <v>42482</v>
      </c>
      <c r="I89" s="48">
        <v>21734</v>
      </c>
      <c r="J89" s="48">
        <v>20748</v>
      </c>
      <c r="K89">
        <v>68.1</v>
      </c>
      <c r="L89" s="48">
        <v>1046</v>
      </c>
      <c r="M89" s="48">
        <v>1046</v>
      </c>
      <c r="N89" s="48">
        <v>1048</v>
      </c>
      <c r="O89" t="s">
        <v>132</v>
      </c>
    </row>
    <row r="90" spans="1:15" ht="12.75">
      <c r="A90">
        <v>1853</v>
      </c>
      <c r="B90" s="48">
        <v>612391</v>
      </c>
      <c r="C90" s="48">
        <v>313756</v>
      </c>
      <c r="D90" s="48">
        <v>298635</v>
      </c>
      <c r="E90" s="48">
        <v>572628</v>
      </c>
      <c r="F90" s="48">
        <v>293423</v>
      </c>
      <c r="G90" s="48">
        <v>279205</v>
      </c>
      <c r="H90" s="48">
        <v>39763</v>
      </c>
      <c r="I90" s="48">
        <v>20333</v>
      </c>
      <c r="J90" s="48">
        <v>19430</v>
      </c>
      <c r="K90">
        <v>64.9</v>
      </c>
      <c r="L90" s="48">
        <v>1051</v>
      </c>
      <c r="M90" s="48">
        <v>1051</v>
      </c>
      <c r="N90" s="48">
        <v>1046</v>
      </c>
      <c r="O90" t="s">
        <v>132</v>
      </c>
    </row>
    <row r="91" spans="1:15" ht="12.75">
      <c r="A91">
        <v>1854</v>
      </c>
      <c r="B91" s="48">
        <v>634405</v>
      </c>
      <c r="C91" s="48">
        <v>324069</v>
      </c>
      <c r="D91" s="48">
        <v>310336</v>
      </c>
      <c r="E91" s="48">
        <v>593664</v>
      </c>
      <c r="F91" s="48">
        <v>303091</v>
      </c>
      <c r="G91" s="48">
        <v>290573</v>
      </c>
      <c r="H91" s="48">
        <v>40741</v>
      </c>
      <c r="I91" s="48">
        <v>20978</v>
      </c>
      <c r="J91" s="48">
        <v>19763</v>
      </c>
      <c r="K91">
        <v>64.2</v>
      </c>
      <c r="L91" s="48">
        <v>1044</v>
      </c>
      <c r="M91" s="48">
        <v>1043</v>
      </c>
      <c r="N91" s="48">
        <v>1061</v>
      </c>
      <c r="O91" t="s">
        <v>132</v>
      </c>
    </row>
    <row r="92" spans="1:15" ht="12.75">
      <c r="A92">
        <v>1855</v>
      </c>
      <c r="B92" s="48">
        <v>635043</v>
      </c>
      <c r="C92" s="48">
        <v>323960</v>
      </c>
      <c r="D92" s="48">
        <v>311083</v>
      </c>
      <c r="E92" s="48">
        <v>594260</v>
      </c>
      <c r="F92" s="48">
        <v>303089</v>
      </c>
      <c r="G92" s="48">
        <v>291171</v>
      </c>
      <c r="H92" s="48">
        <v>40783</v>
      </c>
      <c r="I92" s="48">
        <v>20871</v>
      </c>
      <c r="J92" s="48">
        <v>19912</v>
      </c>
      <c r="K92">
        <v>64.2</v>
      </c>
      <c r="L92" s="48">
        <v>1041</v>
      </c>
      <c r="M92" s="48">
        <v>1041</v>
      </c>
      <c r="N92" s="48">
        <v>1048</v>
      </c>
      <c r="O92" t="s">
        <v>132</v>
      </c>
    </row>
    <row r="93" spans="1:15" ht="12.75">
      <c r="A93">
        <v>1856</v>
      </c>
      <c r="B93" s="48">
        <v>657453</v>
      </c>
      <c r="C93" s="48">
        <v>335541</v>
      </c>
      <c r="D93" s="48">
        <v>321912</v>
      </c>
      <c r="E93" s="48">
        <v>614802</v>
      </c>
      <c r="F93" s="48">
        <v>313886</v>
      </c>
      <c r="G93" s="48">
        <v>300916</v>
      </c>
      <c r="H93" s="48">
        <v>42651</v>
      </c>
      <c r="I93" s="48">
        <v>21655</v>
      </c>
      <c r="J93" s="48">
        <v>20996</v>
      </c>
      <c r="K93">
        <v>64.9</v>
      </c>
      <c r="L93" s="48">
        <v>1042</v>
      </c>
      <c r="M93" s="48">
        <v>1043</v>
      </c>
      <c r="N93" s="48">
        <v>1031</v>
      </c>
      <c r="O93" t="s">
        <v>132</v>
      </c>
    </row>
    <row r="94" spans="1:15" ht="12.75">
      <c r="A94">
        <v>1857</v>
      </c>
      <c r="B94" s="48">
        <v>663071</v>
      </c>
      <c r="C94" s="48">
        <v>339998</v>
      </c>
      <c r="D94" s="48">
        <v>323073</v>
      </c>
      <c r="E94" s="48">
        <v>620069</v>
      </c>
      <c r="F94" s="48">
        <v>318067</v>
      </c>
      <c r="G94" s="48">
        <v>302002</v>
      </c>
      <c r="H94" s="48">
        <v>43002</v>
      </c>
      <c r="I94" s="48">
        <v>21931</v>
      </c>
      <c r="J94" s="48">
        <v>21071</v>
      </c>
      <c r="K94">
        <v>64.9</v>
      </c>
      <c r="L94" s="48">
        <v>1052</v>
      </c>
      <c r="M94" s="48">
        <v>1053</v>
      </c>
      <c r="N94" s="48">
        <v>1041</v>
      </c>
      <c r="O94" t="s">
        <v>132</v>
      </c>
    </row>
    <row r="95" spans="1:15" ht="12.75">
      <c r="A95">
        <v>1858</v>
      </c>
      <c r="B95" s="48">
        <v>655481</v>
      </c>
      <c r="C95" s="48">
        <v>334989</v>
      </c>
      <c r="D95" s="48">
        <v>320492</v>
      </c>
      <c r="E95" s="48">
        <v>612176</v>
      </c>
      <c r="F95" s="48">
        <v>312685</v>
      </c>
      <c r="G95" s="48">
        <v>299491</v>
      </c>
      <c r="H95" s="48">
        <v>43305</v>
      </c>
      <c r="I95" s="48">
        <v>22304</v>
      </c>
      <c r="J95" s="48">
        <v>21001</v>
      </c>
      <c r="K95">
        <v>66.1</v>
      </c>
      <c r="L95" s="48">
        <v>1045</v>
      </c>
      <c r="M95" s="48">
        <v>1044</v>
      </c>
      <c r="N95" s="48">
        <v>1062</v>
      </c>
      <c r="O95" t="s">
        <v>132</v>
      </c>
    </row>
    <row r="96" spans="1:15" ht="12.75">
      <c r="A96">
        <v>1859</v>
      </c>
      <c r="B96" s="48">
        <v>689881</v>
      </c>
      <c r="C96" s="48">
        <v>352662</v>
      </c>
      <c r="D96" s="48">
        <v>337219</v>
      </c>
      <c r="E96" s="48">
        <v>645130</v>
      </c>
      <c r="F96" s="48">
        <v>329668</v>
      </c>
      <c r="G96" s="48">
        <v>315462</v>
      </c>
      <c r="H96" s="48">
        <v>44751</v>
      </c>
      <c r="I96" s="48">
        <v>22994</v>
      </c>
      <c r="J96" s="48">
        <v>21757</v>
      </c>
      <c r="K96">
        <v>64.9</v>
      </c>
      <c r="L96" s="48">
        <v>1046</v>
      </c>
      <c r="M96" s="48">
        <v>1045</v>
      </c>
      <c r="N96" s="48">
        <v>1057</v>
      </c>
      <c r="O96" t="s">
        <v>132</v>
      </c>
    </row>
    <row r="97" spans="1:15" ht="12.75">
      <c r="A97">
        <v>1860</v>
      </c>
      <c r="B97" s="48">
        <v>684048</v>
      </c>
      <c r="C97" s="48">
        <v>349799</v>
      </c>
      <c r="D97" s="48">
        <v>334249</v>
      </c>
      <c r="E97" s="48">
        <v>640355</v>
      </c>
      <c r="F97" s="48">
        <v>327640</v>
      </c>
      <c r="G97" s="48">
        <v>312715</v>
      </c>
      <c r="H97" s="48">
        <v>43693</v>
      </c>
      <c r="I97" s="48">
        <v>22159</v>
      </c>
      <c r="J97" s="48">
        <v>21534</v>
      </c>
      <c r="K97">
        <v>63.9</v>
      </c>
      <c r="L97" s="48">
        <v>1047</v>
      </c>
      <c r="M97" s="48">
        <v>1048</v>
      </c>
      <c r="N97" s="48">
        <v>1029</v>
      </c>
      <c r="O97" t="s">
        <v>132</v>
      </c>
    </row>
    <row r="98" spans="1:15" ht="12.75">
      <c r="A98">
        <v>1861</v>
      </c>
      <c r="B98" s="48">
        <v>696406</v>
      </c>
      <c r="C98" s="48">
        <v>355972</v>
      </c>
      <c r="D98" s="48">
        <v>340434</v>
      </c>
      <c r="E98" s="48">
        <v>652249</v>
      </c>
      <c r="F98" s="48">
        <v>333244</v>
      </c>
      <c r="G98" s="48">
        <v>319005</v>
      </c>
      <c r="H98" s="48">
        <v>44157</v>
      </c>
      <c r="I98" s="48">
        <v>22728</v>
      </c>
      <c r="J98" s="48">
        <v>21429</v>
      </c>
      <c r="K98">
        <v>63.4</v>
      </c>
      <c r="L98" s="48">
        <v>1046</v>
      </c>
      <c r="M98" s="48">
        <v>1045</v>
      </c>
      <c r="N98" s="48">
        <v>1061</v>
      </c>
      <c r="O98" t="s">
        <v>132</v>
      </c>
    </row>
    <row r="99" spans="1:15" ht="12.75">
      <c r="A99">
        <v>1862</v>
      </c>
      <c r="B99" s="48">
        <v>712684</v>
      </c>
      <c r="C99" s="48">
        <v>363534</v>
      </c>
      <c r="D99" s="48">
        <v>349150</v>
      </c>
      <c r="E99" s="48">
        <v>667462</v>
      </c>
      <c r="F99" s="48">
        <v>340501</v>
      </c>
      <c r="G99" s="48">
        <v>326961</v>
      </c>
      <c r="H99" s="48">
        <v>45222</v>
      </c>
      <c r="I99" s="48">
        <v>23033</v>
      </c>
      <c r="J99" s="48">
        <v>22189</v>
      </c>
      <c r="K99">
        <v>63.5</v>
      </c>
      <c r="L99" s="48">
        <v>1041</v>
      </c>
      <c r="M99" s="48">
        <v>1041</v>
      </c>
      <c r="N99" s="48">
        <v>1038</v>
      </c>
      <c r="O99" t="s">
        <v>132</v>
      </c>
    </row>
    <row r="100" spans="1:15" ht="12.75">
      <c r="A100">
        <v>1863</v>
      </c>
      <c r="B100" s="48">
        <v>727417</v>
      </c>
      <c r="C100" s="48">
        <v>372019</v>
      </c>
      <c r="D100" s="48">
        <v>355398</v>
      </c>
      <c r="E100" s="48">
        <v>680276</v>
      </c>
      <c r="F100" s="48">
        <v>347731</v>
      </c>
      <c r="G100" s="48">
        <v>332545</v>
      </c>
      <c r="H100" s="48">
        <v>47141</v>
      </c>
      <c r="I100" s="48">
        <v>24288</v>
      </c>
      <c r="J100" s="48">
        <v>22853</v>
      </c>
      <c r="K100">
        <v>64.8</v>
      </c>
      <c r="L100" s="48">
        <v>1047</v>
      </c>
      <c r="M100" s="48">
        <v>1046</v>
      </c>
      <c r="N100" s="48">
        <v>1063</v>
      </c>
      <c r="O100" t="s">
        <v>132</v>
      </c>
    </row>
    <row r="101" spans="1:15" ht="12.75">
      <c r="A101">
        <v>1864</v>
      </c>
      <c r="B101" s="48">
        <v>740275</v>
      </c>
      <c r="C101" s="48">
        <v>377719</v>
      </c>
      <c r="D101" s="48">
        <v>362556</v>
      </c>
      <c r="E101" s="48">
        <v>692827</v>
      </c>
      <c r="F101" s="48">
        <v>353479</v>
      </c>
      <c r="G101" s="48">
        <v>339348</v>
      </c>
      <c r="H101" s="48">
        <v>47448</v>
      </c>
      <c r="I101" s="48">
        <v>24240</v>
      </c>
      <c r="J101" s="48">
        <v>23208</v>
      </c>
      <c r="K101">
        <v>64.1</v>
      </c>
      <c r="L101" s="48">
        <v>1042</v>
      </c>
      <c r="M101" s="48">
        <v>1042</v>
      </c>
      <c r="N101" s="48">
        <v>1044</v>
      </c>
      <c r="O101" t="s">
        <v>132</v>
      </c>
    </row>
    <row r="102" spans="1:15" ht="12.75">
      <c r="A102">
        <v>1865</v>
      </c>
      <c r="B102" s="48">
        <v>748069</v>
      </c>
      <c r="C102" s="48">
        <v>381444</v>
      </c>
      <c r="D102" s="48">
        <v>366625</v>
      </c>
      <c r="E102" s="48">
        <v>701484</v>
      </c>
      <c r="F102" s="48">
        <v>357703</v>
      </c>
      <c r="G102" s="48">
        <v>343781</v>
      </c>
      <c r="H102" s="48">
        <v>46585</v>
      </c>
      <c r="I102" s="48">
        <v>23741</v>
      </c>
      <c r="J102" s="48">
        <v>22844</v>
      </c>
      <c r="K102">
        <v>62.3</v>
      </c>
      <c r="L102" s="48">
        <v>1040</v>
      </c>
      <c r="M102" s="48">
        <v>1040</v>
      </c>
      <c r="N102" s="48">
        <v>1027</v>
      </c>
      <c r="O102" t="s">
        <v>132</v>
      </c>
    </row>
    <row r="103" spans="1:15" ht="12.75">
      <c r="A103">
        <v>1866</v>
      </c>
      <c r="B103" s="48">
        <v>753870</v>
      </c>
      <c r="C103" s="48">
        <v>384955</v>
      </c>
      <c r="D103" s="48">
        <v>368915</v>
      </c>
      <c r="E103" s="48">
        <v>708369</v>
      </c>
      <c r="F103" s="48">
        <v>361670</v>
      </c>
      <c r="G103" s="48">
        <v>346699</v>
      </c>
      <c r="H103" s="48">
        <v>45501</v>
      </c>
      <c r="I103" s="48">
        <v>23285</v>
      </c>
      <c r="J103" s="48">
        <v>22216</v>
      </c>
      <c r="K103">
        <v>60.4</v>
      </c>
      <c r="L103" s="48">
        <v>1043</v>
      </c>
      <c r="M103" s="48">
        <v>1043</v>
      </c>
      <c r="N103" s="48">
        <v>1048</v>
      </c>
      <c r="O103" t="s">
        <v>132</v>
      </c>
    </row>
    <row r="104" spans="1:15" ht="12.75">
      <c r="A104">
        <v>1867</v>
      </c>
      <c r="B104" s="48">
        <v>768349</v>
      </c>
      <c r="C104" s="48">
        <v>392224</v>
      </c>
      <c r="D104" s="48">
        <v>376125</v>
      </c>
      <c r="E104" s="48">
        <v>723163</v>
      </c>
      <c r="F104" s="48">
        <v>369006</v>
      </c>
      <c r="G104" s="48">
        <v>354157</v>
      </c>
      <c r="H104" s="48">
        <v>45186</v>
      </c>
      <c r="I104" s="48">
        <v>23218</v>
      </c>
      <c r="J104" s="48">
        <v>21968</v>
      </c>
      <c r="K104">
        <v>58.8</v>
      </c>
      <c r="L104" s="48">
        <v>1043</v>
      </c>
      <c r="M104" s="48">
        <v>1042</v>
      </c>
      <c r="N104" s="48">
        <v>1057</v>
      </c>
      <c r="O104" t="s">
        <v>132</v>
      </c>
    </row>
    <row r="105" spans="1:15" ht="12.75">
      <c r="A105">
        <v>1868</v>
      </c>
      <c r="B105" s="48">
        <v>786858</v>
      </c>
      <c r="C105" s="48">
        <v>400383</v>
      </c>
      <c r="D105" s="48">
        <v>386475</v>
      </c>
      <c r="E105" s="48">
        <v>740520</v>
      </c>
      <c r="F105" s="48">
        <v>376686</v>
      </c>
      <c r="G105" s="48">
        <v>363834</v>
      </c>
      <c r="H105" s="48">
        <v>46338</v>
      </c>
      <c r="I105" s="48">
        <v>23697</v>
      </c>
      <c r="J105" s="48">
        <v>22641</v>
      </c>
      <c r="K105">
        <v>58.9</v>
      </c>
      <c r="L105" s="48">
        <v>1036</v>
      </c>
      <c r="M105" s="48">
        <v>1035</v>
      </c>
      <c r="N105" s="48">
        <v>1047</v>
      </c>
      <c r="O105" t="s">
        <v>132</v>
      </c>
    </row>
    <row r="106" spans="1:15" ht="12.75">
      <c r="A106">
        <v>1869</v>
      </c>
      <c r="B106" s="48">
        <v>773381</v>
      </c>
      <c r="C106" s="48">
        <v>394570</v>
      </c>
      <c r="D106" s="48">
        <v>378811</v>
      </c>
      <c r="E106" s="48">
        <v>728690</v>
      </c>
      <c r="F106" s="48">
        <v>371681</v>
      </c>
      <c r="G106" s="48">
        <v>357009</v>
      </c>
      <c r="H106" s="48">
        <v>44691</v>
      </c>
      <c r="I106" s="48">
        <v>22889</v>
      </c>
      <c r="J106" s="48">
        <v>21802</v>
      </c>
      <c r="K106">
        <v>57.8</v>
      </c>
      <c r="L106" s="48">
        <v>1042</v>
      </c>
      <c r="M106" s="48">
        <v>1041</v>
      </c>
      <c r="N106" s="48">
        <v>1050</v>
      </c>
      <c r="O106" t="s">
        <v>132</v>
      </c>
    </row>
    <row r="107" spans="1:15" ht="12.75">
      <c r="A107">
        <v>1870</v>
      </c>
      <c r="B107" s="48">
        <v>792787</v>
      </c>
      <c r="C107" s="48">
        <v>404305</v>
      </c>
      <c r="D107" s="48">
        <v>388482</v>
      </c>
      <c r="E107" s="48">
        <v>748050</v>
      </c>
      <c r="F107" s="48">
        <v>381396</v>
      </c>
      <c r="G107" s="48">
        <v>366654</v>
      </c>
      <c r="H107" s="48">
        <v>44737</v>
      </c>
      <c r="I107" s="48">
        <v>22909</v>
      </c>
      <c r="J107" s="48">
        <v>21828</v>
      </c>
      <c r="K107">
        <v>56.4</v>
      </c>
      <c r="L107" s="48">
        <v>1041</v>
      </c>
      <c r="M107" s="48">
        <v>1040</v>
      </c>
      <c r="N107" s="48">
        <v>1050</v>
      </c>
      <c r="O107" t="s">
        <v>132</v>
      </c>
    </row>
    <row r="108" spans="1:15" ht="12.75">
      <c r="A108">
        <v>1871</v>
      </c>
      <c r="B108" s="48">
        <v>797428</v>
      </c>
      <c r="C108" s="48">
        <v>405605</v>
      </c>
      <c r="D108" s="48">
        <v>391823</v>
      </c>
      <c r="E108" s="48">
        <v>752653</v>
      </c>
      <c r="F108" s="48">
        <v>382879</v>
      </c>
      <c r="G108" s="48">
        <v>369774</v>
      </c>
      <c r="H108" s="48">
        <v>44775</v>
      </c>
      <c r="I108" s="48">
        <v>22726</v>
      </c>
      <c r="J108" s="48">
        <v>22049</v>
      </c>
      <c r="K108">
        <v>56.1</v>
      </c>
      <c r="L108" s="48">
        <v>1035</v>
      </c>
      <c r="M108" s="48">
        <v>1035</v>
      </c>
      <c r="N108" s="48">
        <v>1031</v>
      </c>
      <c r="O108" t="s">
        <v>132</v>
      </c>
    </row>
    <row r="109" spans="1:15" ht="12.75">
      <c r="A109">
        <v>1872</v>
      </c>
      <c r="B109" s="48">
        <v>825907</v>
      </c>
      <c r="C109" s="48">
        <v>421307</v>
      </c>
      <c r="D109" s="48">
        <v>404600</v>
      </c>
      <c r="E109" s="48">
        <v>781141</v>
      </c>
      <c r="F109" s="48">
        <v>398401</v>
      </c>
      <c r="G109" s="48">
        <v>382740</v>
      </c>
      <c r="H109" s="48">
        <v>44766</v>
      </c>
      <c r="I109" s="48">
        <v>22906</v>
      </c>
      <c r="J109" s="48">
        <v>21860</v>
      </c>
      <c r="K109">
        <v>54.2</v>
      </c>
      <c r="L109" s="48">
        <v>1041</v>
      </c>
      <c r="M109" s="48">
        <v>1041</v>
      </c>
      <c r="N109" s="48">
        <v>1048</v>
      </c>
      <c r="O109" t="s">
        <v>132</v>
      </c>
    </row>
    <row r="110" spans="1:15" ht="12.75">
      <c r="A110">
        <v>1873</v>
      </c>
      <c r="B110" s="48">
        <v>829778</v>
      </c>
      <c r="C110" s="48">
        <v>422757</v>
      </c>
      <c r="D110" s="48">
        <v>407021</v>
      </c>
      <c r="E110" s="48">
        <v>786617</v>
      </c>
      <c r="F110" s="48">
        <v>400828</v>
      </c>
      <c r="G110" s="48">
        <v>385789</v>
      </c>
      <c r="H110" s="48">
        <v>43161</v>
      </c>
      <c r="I110" s="48">
        <v>21929</v>
      </c>
      <c r="J110" s="48">
        <v>21232</v>
      </c>
      <c r="K110">
        <v>52</v>
      </c>
      <c r="L110" s="48">
        <v>1039</v>
      </c>
      <c r="M110" s="48">
        <v>1039</v>
      </c>
      <c r="N110" s="48">
        <v>1033</v>
      </c>
      <c r="O110" t="s">
        <v>132</v>
      </c>
    </row>
    <row r="111" spans="1:15" ht="12.75">
      <c r="A111">
        <v>1874</v>
      </c>
      <c r="B111" s="48">
        <v>854956</v>
      </c>
      <c r="C111" s="48">
        <v>435179</v>
      </c>
      <c r="D111" s="48">
        <v>419777</v>
      </c>
      <c r="E111" s="48">
        <v>811853</v>
      </c>
      <c r="F111" s="48">
        <v>413304</v>
      </c>
      <c r="G111" s="48">
        <v>398549</v>
      </c>
      <c r="H111" s="48">
        <v>43103</v>
      </c>
      <c r="I111" s="48">
        <v>21875</v>
      </c>
      <c r="J111" s="48">
        <v>21228</v>
      </c>
      <c r="K111">
        <v>50.4</v>
      </c>
      <c r="L111" s="48">
        <v>1037</v>
      </c>
      <c r="M111" s="48">
        <v>1037</v>
      </c>
      <c r="N111" s="48">
        <v>1030</v>
      </c>
      <c r="O111" t="s">
        <v>132</v>
      </c>
    </row>
    <row r="112" spans="1:15" ht="12.75">
      <c r="A112">
        <v>1875</v>
      </c>
      <c r="B112" s="48">
        <v>850607</v>
      </c>
      <c r="C112" s="48">
        <v>434225</v>
      </c>
      <c r="D112" s="48">
        <v>416382</v>
      </c>
      <c r="E112" s="48">
        <v>809794</v>
      </c>
      <c r="F112" s="48">
        <v>413155</v>
      </c>
      <c r="G112" s="48">
        <v>396639</v>
      </c>
      <c r="H112" s="48">
        <v>40813</v>
      </c>
      <c r="I112" s="48">
        <v>21070</v>
      </c>
      <c r="J112" s="48">
        <v>19743</v>
      </c>
      <c r="K112">
        <v>48</v>
      </c>
      <c r="L112" s="48">
        <v>1043</v>
      </c>
      <c r="M112" s="48">
        <v>1042</v>
      </c>
      <c r="N112" s="48">
        <v>1067</v>
      </c>
      <c r="O112" t="s">
        <v>132</v>
      </c>
    </row>
    <row r="113" spans="1:15" ht="12.75">
      <c r="A113">
        <v>1876</v>
      </c>
      <c r="B113" s="48">
        <v>887968</v>
      </c>
      <c r="C113" s="48">
        <v>452278</v>
      </c>
      <c r="D113" s="48">
        <v>435690</v>
      </c>
      <c r="E113" s="48">
        <v>846374</v>
      </c>
      <c r="F113" s="48">
        <v>431155</v>
      </c>
      <c r="G113" s="48">
        <v>415219</v>
      </c>
      <c r="H113" s="48">
        <v>41594</v>
      </c>
      <c r="I113" s="48">
        <v>21123</v>
      </c>
      <c r="J113" s="48">
        <v>20471</v>
      </c>
      <c r="K113">
        <v>46.8</v>
      </c>
      <c r="L113" s="48">
        <v>1038</v>
      </c>
      <c r="M113" s="48">
        <v>1038</v>
      </c>
      <c r="N113" s="48">
        <v>1032</v>
      </c>
      <c r="O113" t="s">
        <v>132</v>
      </c>
    </row>
    <row r="114" spans="1:15" ht="12.75">
      <c r="A114">
        <v>1877</v>
      </c>
      <c r="B114" s="48">
        <v>888200</v>
      </c>
      <c r="C114" s="48">
        <v>451896</v>
      </c>
      <c r="D114" s="48">
        <v>436304</v>
      </c>
      <c r="E114" s="48">
        <v>846045</v>
      </c>
      <c r="F114" s="48">
        <v>430555</v>
      </c>
      <c r="G114" s="48">
        <v>415490</v>
      </c>
      <c r="H114" s="48">
        <v>42155</v>
      </c>
      <c r="I114" s="48">
        <v>21341</v>
      </c>
      <c r="J114" s="48">
        <v>20814</v>
      </c>
      <c r="K114">
        <v>47.5</v>
      </c>
      <c r="L114" s="48">
        <v>1036</v>
      </c>
      <c r="M114" s="48">
        <v>1036</v>
      </c>
      <c r="N114" s="48">
        <v>1025</v>
      </c>
      <c r="O114" t="s">
        <v>132</v>
      </c>
    </row>
    <row r="115" spans="1:15" ht="12.75">
      <c r="A115">
        <v>1878</v>
      </c>
      <c r="B115" s="48">
        <v>891906</v>
      </c>
      <c r="C115" s="48">
        <v>455048</v>
      </c>
      <c r="D115" s="48">
        <v>436858</v>
      </c>
      <c r="E115" s="48">
        <v>849806</v>
      </c>
      <c r="F115" s="48">
        <v>433511</v>
      </c>
      <c r="G115" s="48">
        <v>416295</v>
      </c>
      <c r="H115" s="48">
        <v>42100</v>
      </c>
      <c r="I115" s="48">
        <v>21537</v>
      </c>
      <c r="J115" s="48">
        <v>20563</v>
      </c>
      <c r="K115">
        <v>47.2</v>
      </c>
      <c r="L115" s="48">
        <v>1042</v>
      </c>
      <c r="M115" s="48">
        <v>1041</v>
      </c>
      <c r="N115" s="48">
        <v>1047</v>
      </c>
      <c r="O115" t="s">
        <v>132</v>
      </c>
    </row>
    <row r="116" spans="1:15" ht="12.75">
      <c r="A116">
        <v>1879</v>
      </c>
      <c r="B116" s="48">
        <v>880389</v>
      </c>
      <c r="C116" s="48">
        <v>447914</v>
      </c>
      <c r="D116" s="48">
        <v>432475</v>
      </c>
      <c r="E116" s="48">
        <v>838200</v>
      </c>
      <c r="F116" s="48">
        <v>426578</v>
      </c>
      <c r="G116" s="48">
        <v>411622</v>
      </c>
      <c r="H116" s="48">
        <v>42189</v>
      </c>
      <c r="I116" s="48">
        <v>21336</v>
      </c>
      <c r="J116" s="48">
        <v>20853</v>
      </c>
      <c r="K116">
        <v>47.9</v>
      </c>
      <c r="L116" s="48">
        <v>1036</v>
      </c>
      <c r="M116" s="48">
        <v>1036</v>
      </c>
      <c r="N116" s="48">
        <v>1023</v>
      </c>
      <c r="O116" t="s">
        <v>132</v>
      </c>
    </row>
    <row r="117" spans="1:15" ht="12.75">
      <c r="A117">
        <v>1880</v>
      </c>
      <c r="B117" s="48">
        <v>881643</v>
      </c>
      <c r="C117" s="48">
        <v>448709</v>
      </c>
      <c r="D117" s="48">
        <v>432934</v>
      </c>
      <c r="E117" s="48">
        <v>839101</v>
      </c>
      <c r="F117" s="48">
        <v>427067</v>
      </c>
      <c r="G117" s="48">
        <v>412034</v>
      </c>
      <c r="H117" s="48">
        <v>42542</v>
      </c>
      <c r="I117" s="48">
        <v>21642</v>
      </c>
      <c r="J117" s="48">
        <v>20900</v>
      </c>
      <c r="K117">
        <v>48.3</v>
      </c>
      <c r="L117" s="48">
        <v>1036</v>
      </c>
      <c r="M117" s="48">
        <v>1036</v>
      </c>
      <c r="N117" s="48">
        <v>1036</v>
      </c>
      <c r="O117" t="s">
        <v>132</v>
      </c>
    </row>
    <row r="118" spans="1:15" ht="12.75">
      <c r="A118">
        <v>1881</v>
      </c>
      <c r="B118" s="48">
        <v>883642</v>
      </c>
      <c r="C118" s="48">
        <v>450180</v>
      </c>
      <c r="D118" s="48">
        <v>433462</v>
      </c>
      <c r="E118" s="48">
        <v>840522</v>
      </c>
      <c r="F118" s="48">
        <v>428050</v>
      </c>
      <c r="G118" s="48">
        <v>412472</v>
      </c>
      <c r="H118" s="48">
        <v>43120</v>
      </c>
      <c r="I118" s="48">
        <v>22130</v>
      </c>
      <c r="J118" s="48">
        <v>20990</v>
      </c>
      <c r="K118">
        <v>48.8</v>
      </c>
      <c r="L118" s="48">
        <v>1039</v>
      </c>
      <c r="M118" s="48">
        <v>1038</v>
      </c>
      <c r="N118" s="48">
        <v>1054</v>
      </c>
      <c r="O118" t="s">
        <v>132</v>
      </c>
    </row>
    <row r="119" spans="1:15" ht="12.75">
      <c r="A119">
        <v>1882</v>
      </c>
      <c r="B119" s="48">
        <v>889014</v>
      </c>
      <c r="C119" s="48">
        <v>452752</v>
      </c>
      <c r="D119" s="48">
        <v>436262</v>
      </c>
      <c r="E119" s="48">
        <v>845859</v>
      </c>
      <c r="F119" s="48">
        <v>430823</v>
      </c>
      <c r="G119" s="48">
        <v>415036</v>
      </c>
      <c r="H119" s="48">
        <v>43155</v>
      </c>
      <c r="I119" s="48">
        <v>21929</v>
      </c>
      <c r="J119" s="48">
        <v>21226</v>
      </c>
      <c r="K119">
        <v>48.5</v>
      </c>
      <c r="L119" s="48">
        <v>1038</v>
      </c>
      <c r="M119" s="48">
        <v>1038</v>
      </c>
      <c r="N119" s="48">
        <v>1033</v>
      </c>
      <c r="O119" t="s">
        <v>132</v>
      </c>
    </row>
    <row r="120" spans="1:15" ht="12.75">
      <c r="A120">
        <v>1883</v>
      </c>
      <c r="B120" s="48">
        <v>890722</v>
      </c>
      <c r="C120" s="48">
        <v>453076</v>
      </c>
      <c r="D120" s="48">
        <v>437646</v>
      </c>
      <c r="E120" s="48">
        <v>848076</v>
      </c>
      <c r="F120" s="48">
        <v>431358</v>
      </c>
      <c r="G120" s="48">
        <v>416718</v>
      </c>
      <c r="H120" s="48">
        <v>42646</v>
      </c>
      <c r="I120" s="48">
        <v>21718</v>
      </c>
      <c r="J120" s="48">
        <v>20928</v>
      </c>
      <c r="K120">
        <v>47.9</v>
      </c>
      <c r="L120" s="48">
        <v>1035</v>
      </c>
      <c r="M120" s="48">
        <v>1035</v>
      </c>
      <c r="N120" s="48">
        <v>1038</v>
      </c>
      <c r="O120" t="s">
        <v>132</v>
      </c>
    </row>
    <row r="121" spans="1:15" ht="12.75">
      <c r="A121">
        <v>1884</v>
      </c>
      <c r="B121" s="48">
        <v>906750</v>
      </c>
      <c r="C121" s="48">
        <v>462481</v>
      </c>
      <c r="D121" s="48">
        <v>444269</v>
      </c>
      <c r="E121" s="48">
        <v>864083</v>
      </c>
      <c r="F121" s="48">
        <v>440769</v>
      </c>
      <c r="G121" s="48">
        <v>423314</v>
      </c>
      <c r="H121" s="48">
        <v>42667</v>
      </c>
      <c r="I121" s="48">
        <v>21712</v>
      </c>
      <c r="J121" s="48">
        <v>20955</v>
      </c>
      <c r="K121">
        <v>47.1</v>
      </c>
      <c r="L121" s="48">
        <v>1041</v>
      </c>
      <c r="M121" s="48">
        <v>1041</v>
      </c>
      <c r="N121" s="48">
        <v>1036</v>
      </c>
      <c r="O121" t="s">
        <v>132</v>
      </c>
    </row>
    <row r="122" spans="1:15" ht="12.75">
      <c r="A122">
        <v>1885</v>
      </c>
      <c r="B122" s="48">
        <v>894270</v>
      </c>
      <c r="C122" s="48">
        <v>455809</v>
      </c>
      <c r="D122" s="48">
        <v>438461</v>
      </c>
      <c r="E122" s="48">
        <v>851477</v>
      </c>
      <c r="F122" s="48">
        <v>433823</v>
      </c>
      <c r="G122" s="48">
        <v>417654</v>
      </c>
      <c r="H122" s="48">
        <v>42793</v>
      </c>
      <c r="I122" s="48">
        <v>21986</v>
      </c>
      <c r="J122" s="48">
        <v>20807</v>
      </c>
      <c r="K122">
        <v>47.9</v>
      </c>
      <c r="L122" s="48">
        <v>1040</v>
      </c>
      <c r="M122" s="48">
        <v>1039</v>
      </c>
      <c r="N122" s="48">
        <v>1057</v>
      </c>
      <c r="O122" t="s">
        <v>132</v>
      </c>
    </row>
    <row r="123" spans="1:15" ht="12.75">
      <c r="A123">
        <v>1886</v>
      </c>
      <c r="B123" s="48">
        <v>903760</v>
      </c>
      <c r="C123" s="48">
        <v>460368</v>
      </c>
      <c r="D123" s="48">
        <v>443392</v>
      </c>
      <c r="E123" s="48">
        <v>860922</v>
      </c>
      <c r="F123" s="48">
        <v>438487</v>
      </c>
      <c r="G123" s="48">
        <v>422435</v>
      </c>
      <c r="H123" s="48">
        <v>42838</v>
      </c>
      <c r="I123" s="48">
        <v>21881</v>
      </c>
      <c r="J123" s="48">
        <v>20957</v>
      </c>
      <c r="K123">
        <v>47.4</v>
      </c>
      <c r="L123" s="48">
        <v>1038</v>
      </c>
      <c r="M123" s="48">
        <v>1038</v>
      </c>
      <c r="N123" s="48">
        <v>1044</v>
      </c>
      <c r="O123" t="s">
        <v>132</v>
      </c>
    </row>
    <row r="124" spans="1:15" ht="12.75">
      <c r="A124">
        <v>1887</v>
      </c>
      <c r="B124" s="48">
        <v>886331</v>
      </c>
      <c r="C124" s="48">
        <v>451603</v>
      </c>
      <c r="D124" s="48">
        <v>434728</v>
      </c>
      <c r="E124" s="48">
        <v>844197</v>
      </c>
      <c r="F124" s="48">
        <v>430069</v>
      </c>
      <c r="G124" s="48">
        <v>414128</v>
      </c>
      <c r="H124" s="48">
        <v>42134</v>
      </c>
      <c r="I124" s="48">
        <v>21534</v>
      </c>
      <c r="J124" s="48">
        <v>20600</v>
      </c>
      <c r="K124">
        <v>47.5</v>
      </c>
      <c r="L124" s="48">
        <v>1039</v>
      </c>
      <c r="M124" s="48">
        <v>1038</v>
      </c>
      <c r="N124" s="48">
        <v>1045</v>
      </c>
      <c r="O124" t="s">
        <v>132</v>
      </c>
    </row>
    <row r="125" spans="1:15" ht="12.75">
      <c r="A125">
        <v>1888</v>
      </c>
      <c r="B125" s="48">
        <v>879868</v>
      </c>
      <c r="C125" s="48">
        <v>447172</v>
      </c>
      <c r="D125" s="48">
        <v>432696</v>
      </c>
      <c r="E125" s="48">
        <v>839138</v>
      </c>
      <c r="F125" s="48">
        <v>426312</v>
      </c>
      <c r="G125" s="48">
        <v>412826</v>
      </c>
      <c r="H125" s="48">
        <v>40730</v>
      </c>
      <c r="I125" s="48">
        <v>20860</v>
      </c>
      <c r="J125" s="48">
        <v>19870</v>
      </c>
      <c r="K125">
        <v>46.3</v>
      </c>
      <c r="L125" s="48">
        <v>1033</v>
      </c>
      <c r="M125" s="48">
        <v>1033</v>
      </c>
      <c r="N125" s="48">
        <v>1050</v>
      </c>
      <c r="O125" t="s">
        <v>132</v>
      </c>
    </row>
    <row r="126" spans="1:15" ht="12.75">
      <c r="A126">
        <v>1889</v>
      </c>
      <c r="B126" s="48">
        <v>885944</v>
      </c>
      <c r="C126" s="48">
        <v>451218</v>
      </c>
      <c r="D126" s="48">
        <v>434726</v>
      </c>
      <c r="E126" s="48">
        <v>845317</v>
      </c>
      <c r="F126" s="48">
        <v>430493</v>
      </c>
      <c r="G126" s="48">
        <v>414824</v>
      </c>
      <c r="H126" s="48">
        <v>40627</v>
      </c>
      <c r="I126" s="48">
        <v>20725</v>
      </c>
      <c r="J126" s="48">
        <v>19902</v>
      </c>
      <c r="K126">
        <v>45.9</v>
      </c>
      <c r="L126" s="48">
        <v>1038</v>
      </c>
      <c r="M126" s="48">
        <v>1038</v>
      </c>
      <c r="N126" s="48">
        <v>1041</v>
      </c>
      <c r="O126" t="s">
        <v>132</v>
      </c>
    </row>
    <row r="127" spans="1:15" ht="12.75">
      <c r="A127">
        <v>1890</v>
      </c>
      <c r="B127" s="48">
        <v>869937</v>
      </c>
      <c r="C127" s="48">
        <v>442070</v>
      </c>
      <c r="D127" s="48">
        <v>427867</v>
      </c>
      <c r="E127" s="48">
        <v>831525</v>
      </c>
      <c r="F127" s="48">
        <v>422505</v>
      </c>
      <c r="G127" s="48">
        <v>409020</v>
      </c>
      <c r="H127" s="48">
        <v>38412</v>
      </c>
      <c r="I127" s="48">
        <v>19565</v>
      </c>
      <c r="J127" s="48">
        <v>18847</v>
      </c>
      <c r="K127">
        <v>44.2</v>
      </c>
      <c r="L127" s="48">
        <v>1033</v>
      </c>
      <c r="M127" s="48">
        <v>1033</v>
      </c>
      <c r="N127" s="48">
        <v>1038</v>
      </c>
      <c r="O127" t="s">
        <v>132</v>
      </c>
    </row>
    <row r="128" spans="1:15" ht="12.75">
      <c r="A128">
        <v>1891</v>
      </c>
      <c r="B128" s="48">
        <v>914157</v>
      </c>
      <c r="C128" s="48">
        <v>465660</v>
      </c>
      <c r="D128" s="48">
        <v>448497</v>
      </c>
      <c r="E128" s="48">
        <v>875376</v>
      </c>
      <c r="F128" s="48">
        <v>445836</v>
      </c>
      <c r="G128" s="48">
        <v>429540</v>
      </c>
      <c r="H128" s="48">
        <v>38781</v>
      </c>
      <c r="I128" s="48">
        <v>19824</v>
      </c>
      <c r="J128" s="48">
        <v>18957</v>
      </c>
      <c r="K128">
        <v>42.4</v>
      </c>
      <c r="L128" s="48">
        <v>1038</v>
      </c>
      <c r="M128" s="48">
        <v>1038</v>
      </c>
      <c r="N128" s="48">
        <v>1046</v>
      </c>
      <c r="O128" t="s">
        <v>132</v>
      </c>
    </row>
    <row r="129" spans="1:15" ht="12.75">
      <c r="A129">
        <v>1892</v>
      </c>
      <c r="B129" s="48">
        <v>897957</v>
      </c>
      <c r="C129" s="48">
        <v>456622</v>
      </c>
      <c r="D129" s="48">
        <v>441335</v>
      </c>
      <c r="E129" s="48">
        <v>860376</v>
      </c>
      <c r="F129" s="48">
        <v>437318</v>
      </c>
      <c r="G129" s="48">
        <v>423058</v>
      </c>
      <c r="H129" s="48">
        <v>37581</v>
      </c>
      <c r="I129" s="48">
        <v>19304</v>
      </c>
      <c r="J129" s="48">
        <v>18277</v>
      </c>
      <c r="K129">
        <v>41.9</v>
      </c>
      <c r="L129" s="48">
        <v>1035</v>
      </c>
      <c r="M129" s="48">
        <v>1034</v>
      </c>
      <c r="N129" s="48">
        <v>1056</v>
      </c>
      <c r="O129" t="s">
        <v>132</v>
      </c>
    </row>
    <row r="130" spans="1:15" ht="12.75">
      <c r="A130">
        <v>1893</v>
      </c>
      <c r="B130" s="48">
        <v>914572</v>
      </c>
      <c r="C130" s="48">
        <v>465711</v>
      </c>
      <c r="D130" s="48">
        <v>448861</v>
      </c>
      <c r="E130" s="48">
        <v>875714</v>
      </c>
      <c r="F130" s="48">
        <v>445963</v>
      </c>
      <c r="G130" s="48">
        <v>429751</v>
      </c>
      <c r="H130" s="48">
        <v>38858</v>
      </c>
      <c r="I130" s="48">
        <v>19748</v>
      </c>
      <c r="J130" s="48">
        <v>19110</v>
      </c>
      <c r="K130">
        <v>42.5</v>
      </c>
      <c r="L130" s="48">
        <v>1038</v>
      </c>
      <c r="M130" s="48">
        <v>1038</v>
      </c>
      <c r="N130" s="48">
        <v>1033</v>
      </c>
      <c r="O130" t="s">
        <v>132</v>
      </c>
    </row>
    <row r="131" spans="1:15" ht="12.75">
      <c r="A131">
        <v>1894</v>
      </c>
      <c r="B131" s="48">
        <v>890289</v>
      </c>
      <c r="C131" s="48">
        <v>453016</v>
      </c>
      <c r="D131" s="48">
        <v>437273</v>
      </c>
      <c r="E131" s="48">
        <v>851946</v>
      </c>
      <c r="F131" s="48">
        <v>433425</v>
      </c>
      <c r="G131" s="48">
        <v>418521</v>
      </c>
      <c r="H131" s="48">
        <v>38343</v>
      </c>
      <c r="I131" s="48">
        <v>19591</v>
      </c>
      <c r="J131" s="48">
        <v>18752</v>
      </c>
      <c r="K131">
        <v>43.1</v>
      </c>
      <c r="L131" s="48">
        <v>1036</v>
      </c>
      <c r="M131" s="48">
        <v>1036</v>
      </c>
      <c r="N131" s="48">
        <v>1045</v>
      </c>
      <c r="O131" t="s">
        <v>132</v>
      </c>
    </row>
    <row r="132" spans="1:15" ht="12.75">
      <c r="A132">
        <v>1895</v>
      </c>
      <c r="B132" s="48">
        <v>922291</v>
      </c>
      <c r="C132" s="48">
        <v>468886</v>
      </c>
      <c r="D132" s="48">
        <v>453405</v>
      </c>
      <c r="E132" s="48">
        <v>883455</v>
      </c>
      <c r="F132" s="48">
        <v>449063</v>
      </c>
      <c r="G132" s="48">
        <v>434392</v>
      </c>
      <c r="H132" s="48">
        <v>38836</v>
      </c>
      <c r="I132" s="48">
        <v>19823</v>
      </c>
      <c r="J132" s="48">
        <v>19013</v>
      </c>
      <c r="K132">
        <v>42.1</v>
      </c>
      <c r="L132" s="48">
        <v>1034</v>
      </c>
      <c r="M132" s="48">
        <v>1034</v>
      </c>
      <c r="N132" s="48">
        <v>1043</v>
      </c>
      <c r="O132" t="s">
        <v>132</v>
      </c>
    </row>
    <row r="133" spans="1:15" ht="12.75">
      <c r="A133">
        <v>1896</v>
      </c>
      <c r="B133" s="48">
        <v>915331</v>
      </c>
      <c r="C133" s="48">
        <v>465660</v>
      </c>
      <c r="D133" s="48">
        <v>449671</v>
      </c>
      <c r="E133" s="48">
        <v>876602</v>
      </c>
      <c r="F133" s="48">
        <v>445935</v>
      </c>
      <c r="G133" s="48">
        <v>430667</v>
      </c>
      <c r="H133" s="48">
        <v>38729</v>
      </c>
      <c r="I133" s="48">
        <v>19725</v>
      </c>
      <c r="J133" s="48">
        <v>19004</v>
      </c>
      <c r="K133">
        <v>42.3</v>
      </c>
      <c r="L133" s="48">
        <v>1036</v>
      </c>
      <c r="M133" s="48">
        <v>1035</v>
      </c>
      <c r="N133" s="48">
        <v>1038</v>
      </c>
      <c r="O133" t="s">
        <v>132</v>
      </c>
    </row>
    <row r="134" spans="1:15" ht="12.75">
      <c r="A134">
        <v>1897</v>
      </c>
      <c r="B134" s="48">
        <v>921683</v>
      </c>
      <c r="C134" s="48">
        <v>469180</v>
      </c>
      <c r="D134" s="48">
        <v>452503</v>
      </c>
      <c r="E134" s="48">
        <v>883274</v>
      </c>
      <c r="F134" s="48">
        <v>449643</v>
      </c>
      <c r="G134" s="48">
        <v>433631</v>
      </c>
      <c r="H134" s="48">
        <v>38409</v>
      </c>
      <c r="I134" s="48">
        <v>19537</v>
      </c>
      <c r="J134" s="48">
        <v>18872</v>
      </c>
      <c r="K134">
        <v>41.7</v>
      </c>
      <c r="L134" s="48">
        <v>1037</v>
      </c>
      <c r="M134" s="48">
        <v>1037</v>
      </c>
      <c r="N134" s="48">
        <v>1035</v>
      </c>
      <c r="O134" t="s">
        <v>132</v>
      </c>
    </row>
    <row r="135" spans="1:15" ht="12.75">
      <c r="A135">
        <v>1898</v>
      </c>
      <c r="B135" s="48">
        <v>923165</v>
      </c>
      <c r="C135" s="48">
        <v>468920</v>
      </c>
      <c r="D135" s="48">
        <v>454245</v>
      </c>
      <c r="E135" s="48">
        <v>884831</v>
      </c>
      <c r="F135" s="48">
        <v>449261</v>
      </c>
      <c r="G135" s="48">
        <v>435570</v>
      </c>
      <c r="H135" s="48">
        <v>38334</v>
      </c>
      <c r="I135" s="48">
        <v>19659</v>
      </c>
      <c r="J135" s="48">
        <v>18675</v>
      </c>
      <c r="K135">
        <v>41.5</v>
      </c>
      <c r="L135" s="48">
        <v>1032</v>
      </c>
      <c r="M135" s="48">
        <v>1031</v>
      </c>
      <c r="N135" s="48">
        <v>1053</v>
      </c>
      <c r="O135" t="s">
        <v>132</v>
      </c>
    </row>
    <row r="136" spans="1:15" ht="12.75">
      <c r="A136">
        <v>1899</v>
      </c>
      <c r="B136" s="48">
        <v>928646</v>
      </c>
      <c r="C136" s="48">
        <v>473172</v>
      </c>
      <c r="D136" s="48">
        <v>455474</v>
      </c>
      <c r="E136" s="48">
        <v>891529</v>
      </c>
      <c r="F136" s="48">
        <v>454051</v>
      </c>
      <c r="G136" s="48">
        <v>437478</v>
      </c>
      <c r="H136" s="48">
        <v>37117</v>
      </c>
      <c r="I136" s="48">
        <v>19121</v>
      </c>
      <c r="J136" s="48">
        <v>17996</v>
      </c>
      <c r="K136">
        <v>40</v>
      </c>
      <c r="L136" s="48">
        <v>1039</v>
      </c>
      <c r="M136" s="48">
        <v>1038</v>
      </c>
      <c r="N136" s="48">
        <v>1063</v>
      </c>
      <c r="O136" t="s">
        <v>132</v>
      </c>
    </row>
    <row r="137" spans="1:15" ht="12.75">
      <c r="A137">
        <v>1900</v>
      </c>
      <c r="B137" s="48">
        <v>927062</v>
      </c>
      <c r="C137" s="48">
        <v>471044</v>
      </c>
      <c r="D137" s="48">
        <v>456018</v>
      </c>
      <c r="E137" s="48">
        <v>890248</v>
      </c>
      <c r="F137" s="48">
        <v>452444</v>
      </c>
      <c r="G137" s="48">
        <v>437804</v>
      </c>
      <c r="H137" s="48">
        <v>36814</v>
      </c>
      <c r="I137" s="48">
        <v>18600</v>
      </c>
      <c r="J137" s="48">
        <v>18214</v>
      </c>
      <c r="K137">
        <v>39.7</v>
      </c>
      <c r="L137" s="48">
        <v>1033</v>
      </c>
      <c r="M137" s="48">
        <v>1033</v>
      </c>
      <c r="N137" s="48">
        <v>1021</v>
      </c>
      <c r="O137" t="s">
        <v>132</v>
      </c>
    </row>
    <row r="138" spans="1:15" ht="12.75">
      <c r="A138">
        <v>1901</v>
      </c>
      <c r="B138" s="48">
        <v>929807</v>
      </c>
      <c r="C138" s="48">
        <v>473944</v>
      </c>
      <c r="D138" s="48">
        <v>455863</v>
      </c>
      <c r="E138" s="48">
        <v>893608</v>
      </c>
      <c r="F138" s="48">
        <v>455372</v>
      </c>
      <c r="G138" s="48">
        <v>438236</v>
      </c>
      <c r="H138" s="48">
        <v>36199</v>
      </c>
      <c r="I138" s="48">
        <v>18572</v>
      </c>
      <c r="J138" s="48">
        <v>17627</v>
      </c>
      <c r="K138">
        <v>38.9</v>
      </c>
      <c r="L138" s="48">
        <v>1040</v>
      </c>
      <c r="M138" s="48">
        <v>1039</v>
      </c>
      <c r="N138" s="48">
        <v>1054</v>
      </c>
      <c r="O138" t="s">
        <v>132</v>
      </c>
    </row>
    <row r="139" spans="1:15" ht="12.75">
      <c r="A139">
        <v>1902</v>
      </c>
      <c r="B139" s="48">
        <v>940509</v>
      </c>
      <c r="C139" s="48">
        <v>479144</v>
      </c>
      <c r="D139" s="48">
        <v>461365</v>
      </c>
      <c r="E139" s="48">
        <v>903835</v>
      </c>
      <c r="F139" s="48">
        <v>460550</v>
      </c>
      <c r="G139" s="48">
        <v>443285</v>
      </c>
      <c r="H139" s="48">
        <v>36674</v>
      </c>
      <c r="I139" s="48">
        <v>18594</v>
      </c>
      <c r="J139" s="48">
        <v>18080</v>
      </c>
      <c r="K139">
        <v>39</v>
      </c>
      <c r="L139" s="48">
        <v>1039</v>
      </c>
      <c r="M139" s="48">
        <v>1039</v>
      </c>
      <c r="N139" s="48">
        <v>1028</v>
      </c>
      <c r="O139" t="s">
        <v>132</v>
      </c>
    </row>
    <row r="140" spans="1:15" ht="12.75">
      <c r="A140">
        <v>1903</v>
      </c>
      <c r="B140" s="48">
        <v>948271</v>
      </c>
      <c r="C140" s="48">
        <v>482229</v>
      </c>
      <c r="D140" s="48">
        <v>466042</v>
      </c>
      <c r="E140" s="48">
        <v>910969</v>
      </c>
      <c r="F140" s="48">
        <v>463249</v>
      </c>
      <c r="G140" s="48">
        <v>447720</v>
      </c>
      <c r="H140" s="48">
        <v>37302</v>
      </c>
      <c r="I140" s="48">
        <v>18980</v>
      </c>
      <c r="J140" s="48">
        <v>18322</v>
      </c>
      <c r="K140">
        <v>39.3</v>
      </c>
      <c r="L140" s="48">
        <v>1035</v>
      </c>
      <c r="M140" s="48">
        <v>1035</v>
      </c>
      <c r="N140" s="48">
        <v>1036</v>
      </c>
      <c r="O140" t="s">
        <v>132</v>
      </c>
    </row>
    <row r="141" spans="1:15" ht="12.75">
      <c r="A141">
        <v>1904</v>
      </c>
      <c r="B141" s="48">
        <v>945389</v>
      </c>
      <c r="C141" s="48">
        <v>481322</v>
      </c>
      <c r="D141" s="48">
        <v>464067</v>
      </c>
      <c r="E141" s="48">
        <v>907715</v>
      </c>
      <c r="F141" s="48">
        <v>462150</v>
      </c>
      <c r="G141" s="48">
        <v>445565</v>
      </c>
      <c r="H141" s="48">
        <v>37674</v>
      </c>
      <c r="I141" s="48">
        <v>19172</v>
      </c>
      <c r="J141" s="48">
        <v>18502</v>
      </c>
      <c r="K141">
        <v>39.9</v>
      </c>
      <c r="L141" s="48">
        <v>1037</v>
      </c>
      <c r="M141" s="48">
        <v>1037</v>
      </c>
      <c r="N141" s="48">
        <v>1036</v>
      </c>
      <c r="O141" t="s">
        <v>132</v>
      </c>
    </row>
    <row r="142" spans="1:15" ht="12.75">
      <c r="A142">
        <v>1905</v>
      </c>
      <c r="B142" s="48">
        <v>929293</v>
      </c>
      <c r="C142" s="48">
        <v>472886</v>
      </c>
      <c r="D142" s="48">
        <v>456407</v>
      </c>
      <c r="E142" s="48">
        <v>891978</v>
      </c>
      <c r="F142" s="48">
        <v>453735</v>
      </c>
      <c r="G142" s="48">
        <v>438243</v>
      </c>
      <c r="H142" s="48">
        <v>37315</v>
      </c>
      <c r="I142" s="48">
        <v>19151</v>
      </c>
      <c r="J142" s="48">
        <v>18164</v>
      </c>
      <c r="K142">
        <v>40.2</v>
      </c>
      <c r="L142" s="48">
        <v>1036</v>
      </c>
      <c r="M142" s="48">
        <v>1035</v>
      </c>
      <c r="N142" s="48">
        <v>1054</v>
      </c>
      <c r="O142" t="s">
        <v>132</v>
      </c>
    </row>
    <row r="143" spans="1:15" ht="12.75">
      <c r="A143">
        <v>1906</v>
      </c>
      <c r="B143" s="48">
        <v>935081</v>
      </c>
      <c r="C143" s="48">
        <v>476939</v>
      </c>
      <c r="D143" s="48">
        <v>458142</v>
      </c>
      <c r="E143" s="48">
        <v>897691</v>
      </c>
      <c r="F143" s="48">
        <v>458008</v>
      </c>
      <c r="G143" s="48">
        <v>439683</v>
      </c>
      <c r="H143" s="48">
        <v>37390</v>
      </c>
      <c r="I143" s="48">
        <v>18931</v>
      </c>
      <c r="J143" s="48">
        <v>18459</v>
      </c>
      <c r="K143">
        <v>40</v>
      </c>
      <c r="L143" s="48">
        <v>1041</v>
      </c>
      <c r="M143" s="48">
        <v>1042</v>
      </c>
      <c r="N143" s="48">
        <v>1026</v>
      </c>
      <c r="O143" t="s">
        <v>132</v>
      </c>
    </row>
    <row r="144" spans="1:15" ht="12.75">
      <c r="A144">
        <v>1907</v>
      </c>
      <c r="B144" s="48">
        <v>918042</v>
      </c>
      <c r="C144" s="48">
        <v>467728</v>
      </c>
      <c r="D144" s="48">
        <v>450314</v>
      </c>
      <c r="E144" s="48">
        <v>881853</v>
      </c>
      <c r="F144" s="48">
        <v>449213</v>
      </c>
      <c r="G144" s="48">
        <v>432640</v>
      </c>
      <c r="H144" s="48">
        <v>36189</v>
      </c>
      <c r="I144" s="48">
        <v>18515</v>
      </c>
      <c r="J144" s="48">
        <v>17674</v>
      </c>
      <c r="K144">
        <v>39.4</v>
      </c>
      <c r="L144" s="48">
        <v>1039</v>
      </c>
      <c r="M144" s="48">
        <v>1038</v>
      </c>
      <c r="N144" s="48">
        <v>1048</v>
      </c>
      <c r="O144" t="s">
        <v>132</v>
      </c>
    </row>
    <row r="145" spans="1:15" ht="12.75">
      <c r="A145">
        <v>1908</v>
      </c>
      <c r="B145" s="48">
        <v>940383</v>
      </c>
      <c r="C145" s="48">
        <v>478410</v>
      </c>
      <c r="D145" s="48">
        <v>461973</v>
      </c>
      <c r="E145" s="48">
        <v>902852</v>
      </c>
      <c r="F145" s="48">
        <v>459385</v>
      </c>
      <c r="G145" s="48">
        <v>443467</v>
      </c>
      <c r="H145" s="48">
        <v>37531</v>
      </c>
      <c r="I145" s="48">
        <v>19025</v>
      </c>
      <c r="J145" s="48">
        <v>18506</v>
      </c>
      <c r="K145">
        <v>39.9</v>
      </c>
      <c r="L145" s="48">
        <v>1036</v>
      </c>
      <c r="M145" s="48">
        <v>1036</v>
      </c>
      <c r="N145" s="48">
        <v>1028</v>
      </c>
      <c r="O145" t="s">
        <v>132</v>
      </c>
    </row>
    <row r="146" spans="1:15" ht="12.75">
      <c r="A146">
        <v>1909</v>
      </c>
      <c r="B146" s="48">
        <v>914472</v>
      </c>
      <c r="C146" s="48">
        <v>466463</v>
      </c>
      <c r="D146" s="48">
        <v>448009</v>
      </c>
      <c r="E146" s="48">
        <v>876963</v>
      </c>
      <c r="F146" s="48">
        <v>447215</v>
      </c>
      <c r="G146" s="48">
        <v>429748</v>
      </c>
      <c r="H146" s="48">
        <v>37509</v>
      </c>
      <c r="I146" s="48">
        <v>19248</v>
      </c>
      <c r="J146" s="48">
        <v>18261</v>
      </c>
      <c r="K146">
        <v>41</v>
      </c>
      <c r="L146" s="48">
        <v>1041</v>
      </c>
      <c r="M146" s="48">
        <v>1041</v>
      </c>
      <c r="N146" s="48">
        <v>1054</v>
      </c>
      <c r="O146" t="s">
        <v>132</v>
      </c>
    </row>
    <row r="147" spans="1:15" ht="12.75">
      <c r="A147">
        <v>1910</v>
      </c>
      <c r="B147" s="48">
        <v>896962</v>
      </c>
      <c r="C147" s="48">
        <v>457266</v>
      </c>
      <c r="D147" s="48">
        <v>439696</v>
      </c>
      <c r="E147" s="48">
        <v>860327</v>
      </c>
      <c r="F147" s="48">
        <v>438568</v>
      </c>
      <c r="G147" s="48">
        <v>421759</v>
      </c>
      <c r="H147" s="48">
        <v>36635</v>
      </c>
      <c r="I147" s="48">
        <v>18698</v>
      </c>
      <c r="J147" s="48">
        <v>17937</v>
      </c>
      <c r="K147">
        <v>40.8</v>
      </c>
      <c r="L147" s="48">
        <v>1040</v>
      </c>
      <c r="M147" s="48">
        <v>1040</v>
      </c>
      <c r="N147" s="48">
        <v>1042</v>
      </c>
      <c r="O147" t="s">
        <v>132</v>
      </c>
    </row>
    <row r="148" spans="1:15" ht="12.75">
      <c r="A148">
        <v>1911</v>
      </c>
      <c r="B148" s="48">
        <v>881138</v>
      </c>
      <c r="C148" s="48">
        <v>448933</v>
      </c>
      <c r="D148" s="48">
        <v>432205</v>
      </c>
      <c r="E148" s="48">
        <v>843505</v>
      </c>
      <c r="F148" s="48">
        <v>429715</v>
      </c>
      <c r="G148" s="48">
        <v>413790</v>
      </c>
      <c r="H148" s="48">
        <v>37633</v>
      </c>
      <c r="I148" s="48">
        <v>19218</v>
      </c>
      <c r="J148" s="48">
        <v>18415</v>
      </c>
      <c r="K148">
        <v>42.7</v>
      </c>
      <c r="L148" s="48">
        <v>1039</v>
      </c>
      <c r="M148" s="48">
        <v>1038</v>
      </c>
      <c r="N148" s="48">
        <v>1044</v>
      </c>
      <c r="O148" t="s">
        <v>132</v>
      </c>
    </row>
    <row r="149" spans="1:15" ht="12.75">
      <c r="A149">
        <v>1912</v>
      </c>
      <c r="B149" s="48">
        <v>872737</v>
      </c>
      <c r="C149" s="48">
        <v>445004</v>
      </c>
      <c r="D149" s="48">
        <v>427733</v>
      </c>
      <c r="E149" s="48">
        <v>835209</v>
      </c>
      <c r="F149" s="48">
        <v>425884</v>
      </c>
      <c r="G149" s="48">
        <v>409325</v>
      </c>
      <c r="H149" s="48">
        <v>37528</v>
      </c>
      <c r="I149" s="48">
        <v>19120</v>
      </c>
      <c r="J149" s="48">
        <v>18408</v>
      </c>
      <c r="K149">
        <v>43</v>
      </c>
      <c r="L149" s="48">
        <v>1040</v>
      </c>
      <c r="M149" s="48">
        <v>1040</v>
      </c>
      <c r="N149" s="48">
        <v>1039</v>
      </c>
      <c r="O149" t="s">
        <v>132</v>
      </c>
    </row>
    <row r="150" spans="1:15" ht="12.75">
      <c r="A150">
        <v>1913</v>
      </c>
      <c r="B150" s="48">
        <v>881890</v>
      </c>
      <c r="C150" s="48">
        <v>449159</v>
      </c>
      <c r="D150" s="48">
        <v>432731</v>
      </c>
      <c r="E150" s="48">
        <v>843981</v>
      </c>
      <c r="F150" s="48">
        <v>429657</v>
      </c>
      <c r="G150" s="48">
        <v>414324</v>
      </c>
      <c r="H150" s="48">
        <v>37909</v>
      </c>
      <c r="I150" s="48">
        <v>19502</v>
      </c>
      <c r="J150" s="48">
        <v>18407</v>
      </c>
      <c r="K150">
        <v>43</v>
      </c>
      <c r="L150" s="48">
        <v>1038</v>
      </c>
      <c r="M150" s="48">
        <v>1037</v>
      </c>
      <c r="N150" s="48">
        <v>1059</v>
      </c>
      <c r="O150" t="s">
        <v>132</v>
      </c>
    </row>
    <row r="151" spans="1:15" ht="12.75">
      <c r="A151">
        <v>1914</v>
      </c>
      <c r="B151" s="48">
        <v>879096</v>
      </c>
      <c r="C151" s="48">
        <v>447184</v>
      </c>
      <c r="D151" s="48">
        <v>431912</v>
      </c>
      <c r="E151" s="48">
        <v>841767</v>
      </c>
      <c r="F151" s="48">
        <v>428303</v>
      </c>
      <c r="G151" s="48">
        <v>413464</v>
      </c>
      <c r="H151" s="48">
        <v>37329</v>
      </c>
      <c r="I151" s="48">
        <v>18881</v>
      </c>
      <c r="J151" s="48">
        <v>18448</v>
      </c>
      <c r="K151">
        <v>42.5</v>
      </c>
      <c r="L151" s="48">
        <v>1035</v>
      </c>
      <c r="M151" s="48">
        <v>1036</v>
      </c>
      <c r="N151" s="48">
        <v>1023</v>
      </c>
      <c r="O151" t="s">
        <v>132</v>
      </c>
    </row>
    <row r="152" spans="1:15" ht="12.75">
      <c r="A152">
        <v>1915</v>
      </c>
      <c r="B152" s="48">
        <v>814614</v>
      </c>
      <c r="C152" s="48">
        <v>415205</v>
      </c>
      <c r="D152" s="48">
        <v>399409</v>
      </c>
      <c r="E152" s="48">
        <v>778369</v>
      </c>
      <c r="F152" s="48">
        <v>396825</v>
      </c>
      <c r="G152" s="48">
        <v>381544</v>
      </c>
      <c r="H152" s="48">
        <v>36245</v>
      </c>
      <c r="I152" s="48">
        <v>18380</v>
      </c>
      <c r="J152" s="48">
        <v>17865</v>
      </c>
      <c r="K152">
        <v>44.5</v>
      </c>
      <c r="L152" s="48">
        <v>1040</v>
      </c>
      <c r="M152" s="48">
        <v>1040</v>
      </c>
      <c r="N152" s="48">
        <v>1029</v>
      </c>
      <c r="O152" t="s">
        <v>132</v>
      </c>
    </row>
    <row r="153" spans="1:15" ht="12.75">
      <c r="A153">
        <v>1916</v>
      </c>
      <c r="B153" s="48">
        <v>785520</v>
      </c>
      <c r="C153" s="48">
        <v>402137</v>
      </c>
      <c r="D153" s="48">
        <v>383383</v>
      </c>
      <c r="E153" s="48">
        <v>747831</v>
      </c>
      <c r="F153" s="48">
        <v>382886</v>
      </c>
      <c r="G153" s="48">
        <v>364945</v>
      </c>
      <c r="H153" s="48">
        <v>37689</v>
      </c>
      <c r="I153" s="48">
        <v>19251</v>
      </c>
      <c r="J153" s="48">
        <v>18438</v>
      </c>
      <c r="K153">
        <v>48</v>
      </c>
      <c r="L153" s="48">
        <v>1049</v>
      </c>
      <c r="M153" s="48">
        <v>1049</v>
      </c>
      <c r="N153" s="48">
        <v>1044</v>
      </c>
      <c r="O153" t="s">
        <v>132</v>
      </c>
    </row>
    <row r="154" spans="1:15" ht="12.75">
      <c r="A154">
        <v>1917</v>
      </c>
      <c r="B154" s="48">
        <v>668346</v>
      </c>
      <c r="C154" s="48">
        <v>341361</v>
      </c>
      <c r="D154" s="48">
        <v>326985</v>
      </c>
      <c r="E154" s="48">
        <v>631189</v>
      </c>
      <c r="F154" s="48">
        <v>322392</v>
      </c>
      <c r="G154" s="48">
        <v>308797</v>
      </c>
      <c r="H154" s="48">
        <v>37157</v>
      </c>
      <c r="I154" s="48">
        <v>18969</v>
      </c>
      <c r="J154" s="48">
        <v>18188</v>
      </c>
      <c r="K154">
        <v>55.6</v>
      </c>
      <c r="L154" s="48">
        <v>1044</v>
      </c>
      <c r="M154" s="48">
        <v>1044</v>
      </c>
      <c r="N154" s="48">
        <v>1043</v>
      </c>
      <c r="O154" t="s">
        <v>132</v>
      </c>
    </row>
    <row r="155" spans="1:15" ht="12.75">
      <c r="A155">
        <v>1918</v>
      </c>
      <c r="B155" s="48">
        <v>662661</v>
      </c>
      <c r="C155" s="48">
        <v>339112</v>
      </c>
      <c r="D155" s="48">
        <v>323549</v>
      </c>
      <c r="E155" s="48">
        <v>621209</v>
      </c>
      <c r="F155" s="48">
        <v>317801</v>
      </c>
      <c r="G155" s="48">
        <v>303408</v>
      </c>
      <c r="H155" s="48">
        <v>41452</v>
      </c>
      <c r="I155" s="48">
        <v>21311</v>
      </c>
      <c r="J155" s="48">
        <v>20141</v>
      </c>
      <c r="K155">
        <v>62.6</v>
      </c>
      <c r="L155" s="48">
        <v>1048</v>
      </c>
      <c r="M155" s="48">
        <v>1047</v>
      </c>
      <c r="N155" s="48">
        <v>1058</v>
      </c>
      <c r="O155" t="s">
        <v>132</v>
      </c>
    </row>
    <row r="156" spans="1:15" ht="12.75">
      <c r="A156">
        <v>1919</v>
      </c>
      <c r="B156" s="48">
        <v>692438</v>
      </c>
      <c r="C156" s="48">
        <v>356241</v>
      </c>
      <c r="D156" s="48">
        <v>336197</v>
      </c>
      <c r="E156" s="48">
        <v>650562</v>
      </c>
      <c r="F156" s="48">
        <v>334772</v>
      </c>
      <c r="G156" s="48">
        <v>315790</v>
      </c>
      <c r="H156" s="48">
        <v>41876</v>
      </c>
      <c r="I156" s="48">
        <v>21469</v>
      </c>
      <c r="J156" s="48">
        <v>20407</v>
      </c>
      <c r="K156">
        <v>60.5</v>
      </c>
      <c r="L156" s="48">
        <v>1060</v>
      </c>
      <c r="M156" s="48">
        <v>1060</v>
      </c>
      <c r="N156" s="48">
        <v>1052</v>
      </c>
      <c r="O156" t="s">
        <v>132</v>
      </c>
    </row>
    <row r="157" spans="1:15" ht="12.75">
      <c r="A157">
        <v>1920</v>
      </c>
      <c r="B157" s="48">
        <v>957782</v>
      </c>
      <c r="C157" s="48">
        <v>490970</v>
      </c>
      <c r="D157" s="48">
        <v>466812</v>
      </c>
      <c r="E157" s="48">
        <v>912832</v>
      </c>
      <c r="F157" s="48">
        <v>468022</v>
      </c>
      <c r="G157" s="48">
        <v>444813</v>
      </c>
      <c r="H157" s="48">
        <v>44947</v>
      </c>
      <c r="I157" s="48">
        <v>22948</v>
      </c>
      <c r="J157" s="48">
        <v>21999</v>
      </c>
      <c r="K157">
        <v>46.9</v>
      </c>
      <c r="L157" s="48">
        <v>1052</v>
      </c>
      <c r="M157" s="48">
        <v>1052</v>
      </c>
      <c r="N157" s="48">
        <v>1043</v>
      </c>
      <c r="O157" t="s">
        <v>132</v>
      </c>
    </row>
    <row r="158" spans="1:15" ht="12.75">
      <c r="A158">
        <v>1921</v>
      </c>
      <c r="B158" s="48">
        <v>848814</v>
      </c>
      <c r="C158" s="48">
        <v>434895</v>
      </c>
      <c r="D158" s="48">
        <v>413919</v>
      </c>
      <c r="E158" s="48">
        <v>810196</v>
      </c>
      <c r="F158" s="48">
        <v>415241</v>
      </c>
      <c r="G158" s="48">
        <v>394955</v>
      </c>
      <c r="H158" s="48">
        <v>38618</v>
      </c>
      <c r="I158" s="48">
        <v>19654</v>
      </c>
      <c r="J158" s="48">
        <v>18964</v>
      </c>
      <c r="K158">
        <v>45.5</v>
      </c>
      <c r="L158" s="48">
        <v>1051</v>
      </c>
      <c r="M158" s="48">
        <v>1051</v>
      </c>
      <c r="N158" s="48">
        <v>1036</v>
      </c>
      <c r="O158" t="s">
        <v>132</v>
      </c>
    </row>
    <row r="159" spans="1:15" ht="12.75">
      <c r="A159">
        <v>1922</v>
      </c>
      <c r="B159" s="48">
        <v>780124</v>
      </c>
      <c r="C159" s="48">
        <v>399459</v>
      </c>
      <c r="D159" s="48">
        <v>380665</v>
      </c>
      <c r="E159" s="48">
        <v>745986</v>
      </c>
      <c r="F159" s="48">
        <v>382057</v>
      </c>
      <c r="G159" s="48">
        <v>363929</v>
      </c>
      <c r="H159" s="48">
        <v>34138</v>
      </c>
      <c r="I159" s="48">
        <v>17402</v>
      </c>
      <c r="J159" s="48">
        <v>16736</v>
      </c>
      <c r="K159">
        <v>43.8</v>
      </c>
      <c r="L159" s="48">
        <v>1049</v>
      </c>
      <c r="M159" s="48">
        <v>1050</v>
      </c>
      <c r="N159" s="48">
        <v>1040</v>
      </c>
      <c r="O159" t="s">
        <v>132</v>
      </c>
    </row>
    <row r="160" spans="1:15" ht="12.75">
      <c r="A160">
        <v>1923</v>
      </c>
      <c r="B160" s="48">
        <v>758131</v>
      </c>
      <c r="C160" s="48">
        <v>387296</v>
      </c>
      <c r="D160" s="48">
        <v>370835</v>
      </c>
      <c r="E160" s="48">
        <v>726609</v>
      </c>
      <c r="F160" s="48">
        <v>371125</v>
      </c>
      <c r="G160" s="48">
        <v>355484</v>
      </c>
      <c r="H160" s="48">
        <v>31522</v>
      </c>
      <c r="I160" s="48">
        <v>16171</v>
      </c>
      <c r="J160" s="48">
        <v>15351</v>
      </c>
      <c r="K160">
        <v>41.6</v>
      </c>
      <c r="L160" s="48">
        <v>1044</v>
      </c>
      <c r="M160" s="48">
        <v>1044</v>
      </c>
      <c r="N160" s="48">
        <v>1053</v>
      </c>
      <c r="O160" t="s">
        <v>132</v>
      </c>
    </row>
    <row r="161" spans="1:15" ht="12.75">
      <c r="A161">
        <v>1924</v>
      </c>
      <c r="B161" s="48">
        <v>729933</v>
      </c>
      <c r="C161" s="48">
        <v>373270</v>
      </c>
      <c r="D161" s="48">
        <v>356663</v>
      </c>
      <c r="E161" s="48">
        <v>699637</v>
      </c>
      <c r="F161" s="48">
        <v>357857</v>
      </c>
      <c r="G161" s="48">
        <v>341780</v>
      </c>
      <c r="H161" s="48">
        <v>30296</v>
      </c>
      <c r="I161" s="48">
        <v>15413</v>
      </c>
      <c r="J161" s="48">
        <v>14883</v>
      </c>
      <c r="K161">
        <v>41.5</v>
      </c>
      <c r="L161" s="48">
        <v>1047</v>
      </c>
      <c r="M161" s="48">
        <v>1047</v>
      </c>
      <c r="N161" s="48">
        <v>1036</v>
      </c>
      <c r="O161" t="s">
        <v>132</v>
      </c>
    </row>
    <row r="162" spans="1:15" ht="12.75">
      <c r="A162">
        <v>1925</v>
      </c>
      <c r="B162" s="48">
        <v>710582</v>
      </c>
      <c r="C162" s="48">
        <v>363167</v>
      </c>
      <c r="D162" s="48">
        <v>347415</v>
      </c>
      <c r="E162" s="48">
        <v>681686</v>
      </c>
      <c r="F162" s="48">
        <v>348375</v>
      </c>
      <c r="G162" s="48">
        <v>333311</v>
      </c>
      <c r="H162" s="48">
        <v>28896</v>
      </c>
      <c r="I162" s="48">
        <v>14792</v>
      </c>
      <c r="J162" s="48">
        <v>14104</v>
      </c>
      <c r="K162">
        <v>40.7</v>
      </c>
      <c r="L162" s="48">
        <v>1045</v>
      </c>
      <c r="M162" s="48">
        <v>1045</v>
      </c>
      <c r="N162" s="48">
        <v>1049</v>
      </c>
      <c r="O162" t="s">
        <v>132</v>
      </c>
    </row>
    <row r="163" spans="1:15" ht="12.75">
      <c r="A163">
        <v>1926</v>
      </c>
      <c r="B163" s="48">
        <v>694563</v>
      </c>
      <c r="C163" s="48">
        <v>354217</v>
      </c>
      <c r="D163" s="48">
        <v>340346</v>
      </c>
      <c r="E163" s="48">
        <v>664972</v>
      </c>
      <c r="F163" s="48">
        <v>339184</v>
      </c>
      <c r="G163" s="48">
        <v>325788</v>
      </c>
      <c r="H163" s="48">
        <v>29591</v>
      </c>
      <c r="I163" s="48">
        <v>15033</v>
      </c>
      <c r="J163" s="48">
        <v>14558</v>
      </c>
      <c r="K163">
        <v>42.6</v>
      </c>
      <c r="L163" s="48">
        <v>1041</v>
      </c>
      <c r="M163" s="48">
        <v>1041</v>
      </c>
      <c r="N163" s="48">
        <v>1033</v>
      </c>
      <c r="O163" t="s">
        <v>132</v>
      </c>
    </row>
    <row r="164" spans="1:15" ht="12.75">
      <c r="A164">
        <v>1927</v>
      </c>
      <c r="B164" s="48">
        <v>654172</v>
      </c>
      <c r="C164" s="48">
        <v>333737</v>
      </c>
      <c r="D164" s="48">
        <v>320435</v>
      </c>
      <c r="E164" s="48">
        <v>625149</v>
      </c>
      <c r="F164" s="48">
        <v>318862</v>
      </c>
      <c r="G164" s="48">
        <v>306287</v>
      </c>
      <c r="H164" s="48">
        <v>29023</v>
      </c>
      <c r="I164" s="48">
        <v>14875</v>
      </c>
      <c r="J164" s="48">
        <v>14148</v>
      </c>
      <c r="K164">
        <v>44.4</v>
      </c>
      <c r="L164" s="48">
        <v>1042</v>
      </c>
      <c r="M164" s="48">
        <v>1041</v>
      </c>
      <c r="N164" s="48">
        <v>1051</v>
      </c>
      <c r="O164" t="s">
        <v>132</v>
      </c>
    </row>
    <row r="165" spans="1:15" ht="12.75">
      <c r="A165">
        <v>1928</v>
      </c>
      <c r="B165" s="48">
        <v>660267</v>
      </c>
      <c r="C165" s="48">
        <v>337182</v>
      </c>
      <c r="D165" s="48">
        <v>323085</v>
      </c>
      <c r="E165" s="48">
        <v>630565</v>
      </c>
      <c r="F165" s="48">
        <v>322035</v>
      </c>
      <c r="G165" s="48">
        <v>308530</v>
      </c>
      <c r="H165" s="48">
        <v>29702</v>
      </c>
      <c r="I165" s="48">
        <v>15147</v>
      </c>
      <c r="J165" s="48">
        <v>14555</v>
      </c>
      <c r="K165">
        <v>45</v>
      </c>
      <c r="L165" s="48">
        <v>1044</v>
      </c>
      <c r="M165" s="48">
        <v>1044</v>
      </c>
      <c r="N165" s="48">
        <v>1041</v>
      </c>
      <c r="O165" t="s">
        <v>132</v>
      </c>
    </row>
    <row r="166" spans="1:15" ht="12.75">
      <c r="A166">
        <v>1929</v>
      </c>
      <c r="B166" s="48">
        <v>643673</v>
      </c>
      <c r="C166" s="48">
        <v>328642</v>
      </c>
      <c r="D166" s="48">
        <v>315031</v>
      </c>
      <c r="E166" s="48">
        <v>614366</v>
      </c>
      <c r="F166" s="48">
        <v>313836</v>
      </c>
      <c r="G166" s="48">
        <v>300530</v>
      </c>
      <c r="H166" s="48">
        <v>29307</v>
      </c>
      <c r="I166" s="48">
        <v>14806</v>
      </c>
      <c r="J166" s="48">
        <v>14501</v>
      </c>
      <c r="K166">
        <v>45.5</v>
      </c>
      <c r="L166" s="48">
        <v>1043</v>
      </c>
      <c r="M166" s="48">
        <v>1044</v>
      </c>
      <c r="N166" s="48">
        <v>1021</v>
      </c>
      <c r="O166" t="s">
        <v>132</v>
      </c>
    </row>
    <row r="167" spans="1:15" ht="12.75">
      <c r="A167">
        <v>1930</v>
      </c>
      <c r="B167" s="48">
        <v>648811</v>
      </c>
      <c r="C167" s="48">
        <v>331380</v>
      </c>
      <c r="D167" s="48">
        <v>317431</v>
      </c>
      <c r="E167" s="48">
        <v>619129</v>
      </c>
      <c r="F167" s="48">
        <v>316184</v>
      </c>
      <c r="G167" s="48">
        <v>302945</v>
      </c>
      <c r="H167" s="48">
        <v>29682</v>
      </c>
      <c r="I167" s="48">
        <v>15196</v>
      </c>
      <c r="J167" s="48">
        <v>14486</v>
      </c>
      <c r="K167">
        <v>45.7</v>
      </c>
      <c r="L167" s="48">
        <v>1044</v>
      </c>
      <c r="M167" s="48">
        <v>1044</v>
      </c>
      <c r="N167" s="48">
        <v>1049</v>
      </c>
      <c r="O167" t="s">
        <v>132</v>
      </c>
    </row>
    <row r="168" spans="1:15" ht="12.75">
      <c r="A168">
        <v>1931</v>
      </c>
      <c r="B168" s="48">
        <v>632081</v>
      </c>
      <c r="C168" s="48">
        <v>323565</v>
      </c>
      <c r="D168" s="48">
        <v>308516</v>
      </c>
      <c r="E168" s="48">
        <v>603995</v>
      </c>
      <c r="F168" s="48">
        <v>309122</v>
      </c>
      <c r="G168" s="48">
        <v>294873</v>
      </c>
      <c r="H168" s="48">
        <v>28086</v>
      </c>
      <c r="I168" s="48">
        <v>14443</v>
      </c>
      <c r="J168" s="48">
        <v>13643</v>
      </c>
      <c r="K168">
        <v>44.4</v>
      </c>
      <c r="L168" s="48">
        <v>1049</v>
      </c>
      <c r="M168" s="48">
        <v>1048</v>
      </c>
      <c r="N168" s="48">
        <v>1059</v>
      </c>
      <c r="O168" t="s">
        <v>132</v>
      </c>
    </row>
    <row r="169" spans="1:15" ht="12.75">
      <c r="A169">
        <v>1932</v>
      </c>
      <c r="B169" s="48">
        <v>613972</v>
      </c>
      <c r="C169" s="48">
        <v>314407</v>
      </c>
      <c r="D169" s="48">
        <v>299565</v>
      </c>
      <c r="E169" s="48">
        <v>586961</v>
      </c>
      <c r="F169" s="48">
        <v>300626</v>
      </c>
      <c r="G169" s="48">
        <v>286335</v>
      </c>
      <c r="H169" s="48">
        <v>27011</v>
      </c>
      <c r="I169" s="48">
        <v>13781</v>
      </c>
      <c r="J169" s="48">
        <v>13230</v>
      </c>
      <c r="K169">
        <v>44</v>
      </c>
      <c r="L169" s="48">
        <v>1050</v>
      </c>
      <c r="M169" s="48">
        <v>1050</v>
      </c>
      <c r="N169" s="48">
        <v>1042</v>
      </c>
      <c r="O169" t="s">
        <v>132</v>
      </c>
    </row>
    <row r="170" spans="1:15" ht="12.75">
      <c r="A170">
        <v>1933</v>
      </c>
      <c r="B170" s="48">
        <v>580413</v>
      </c>
      <c r="C170" s="48">
        <v>296729</v>
      </c>
      <c r="D170" s="48">
        <v>283684</v>
      </c>
      <c r="E170" s="48">
        <v>555005</v>
      </c>
      <c r="F170" s="48">
        <v>283890</v>
      </c>
      <c r="G170" s="48">
        <v>271115</v>
      </c>
      <c r="H170" s="48">
        <v>25408</v>
      </c>
      <c r="I170" s="48">
        <v>12839</v>
      </c>
      <c r="J170" s="48">
        <v>12569</v>
      </c>
      <c r="K170">
        <v>43.8</v>
      </c>
      <c r="L170" s="48">
        <v>1046</v>
      </c>
      <c r="M170" s="48">
        <v>1047</v>
      </c>
      <c r="N170" s="48">
        <v>1021</v>
      </c>
      <c r="O170" t="s">
        <v>132</v>
      </c>
    </row>
    <row r="171" spans="1:15" ht="12.75">
      <c r="A171">
        <v>1934</v>
      </c>
      <c r="B171" s="48">
        <v>597642</v>
      </c>
      <c r="C171" s="48">
        <v>306874</v>
      </c>
      <c r="D171" s="48">
        <v>290768</v>
      </c>
      <c r="E171" s="48">
        <v>571857</v>
      </c>
      <c r="F171" s="48">
        <v>293672</v>
      </c>
      <c r="G171" s="48">
        <v>278185</v>
      </c>
      <c r="H171" s="48">
        <v>25785</v>
      </c>
      <c r="I171" s="48">
        <v>13202</v>
      </c>
      <c r="J171" s="48">
        <v>12583</v>
      </c>
      <c r="K171">
        <v>43.1</v>
      </c>
      <c r="L171" s="48">
        <v>1055</v>
      </c>
      <c r="M171" s="48">
        <v>1056</v>
      </c>
      <c r="N171" s="48">
        <v>1049</v>
      </c>
      <c r="O171" t="s">
        <v>132</v>
      </c>
    </row>
    <row r="172" spans="1:15" ht="12.75">
      <c r="A172">
        <v>1935</v>
      </c>
      <c r="B172" s="48">
        <v>598756</v>
      </c>
      <c r="C172" s="48">
        <v>307552</v>
      </c>
      <c r="D172" s="48">
        <v>291204</v>
      </c>
      <c r="E172" s="48">
        <v>573651</v>
      </c>
      <c r="F172" s="48">
        <v>294717</v>
      </c>
      <c r="G172" s="48">
        <v>278934</v>
      </c>
      <c r="H172" s="48">
        <v>25105</v>
      </c>
      <c r="I172" s="48">
        <v>12835</v>
      </c>
      <c r="J172" s="48">
        <v>12270</v>
      </c>
      <c r="K172">
        <v>41.9</v>
      </c>
      <c r="L172" s="48">
        <v>1056</v>
      </c>
      <c r="M172" s="48">
        <v>1057</v>
      </c>
      <c r="N172" s="48">
        <v>1046</v>
      </c>
      <c r="O172" t="s">
        <v>132</v>
      </c>
    </row>
    <row r="173" spans="1:15" ht="12.75">
      <c r="A173">
        <v>1936</v>
      </c>
      <c r="B173" s="48">
        <v>605292</v>
      </c>
      <c r="C173" s="48">
        <v>310605</v>
      </c>
      <c r="D173" s="48">
        <v>294687</v>
      </c>
      <c r="E173" s="48">
        <v>580397</v>
      </c>
      <c r="F173" s="48">
        <v>297930</v>
      </c>
      <c r="G173" s="48">
        <v>282467</v>
      </c>
      <c r="H173" s="48">
        <v>24895</v>
      </c>
      <c r="I173" s="48">
        <v>12675</v>
      </c>
      <c r="J173" s="48">
        <v>12220</v>
      </c>
      <c r="K173">
        <v>41.1</v>
      </c>
      <c r="L173" s="48">
        <v>1054</v>
      </c>
      <c r="M173" s="48">
        <v>1055</v>
      </c>
      <c r="N173" s="48">
        <v>1037</v>
      </c>
      <c r="O173" t="s">
        <v>132</v>
      </c>
    </row>
    <row r="174" spans="1:15" ht="12.75">
      <c r="A174">
        <v>1937</v>
      </c>
      <c r="B174" s="48">
        <v>610557</v>
      </c>
      <c r="C174" s="48">
        <v>313618</v>
      </c>
      <c r="D174" s="48">
        <v>296939</v>
      </c>
      <c r="E174" s="48">
        <v>585216</v>
      </c>
      <c r="F174" s="48">
        <v>300546</v>
      </c>
      <c r="G174" s="48">
        <v>284670</v>
      </c>
      <c r="H174" s="48">
        <v>25341</v>
      </c>
      <c r="I174" s="48">
        <v>13072</v>
      </c>
      <c r="J174" s="48">
        <v>12269</v>
      </c>
      <c r="K174">
        <v>41.5</v>
      </c>
      <c r="L174" s="48">
        <v>1056</v>
      </c>
      <c r="M174" s="48">
        <v>1056</v>
      </c>
      <c r="N174" s="48">
        <v>1065</v>
      </c>
      <c r="O174" t="s">
        <v>132</v>
      </c>
    </row>
    <row r="175" spans="1:15" ht="12.75">
      <c r="A175">
        <v>1938</v>
      </c>
      <c r="B175" s="48">
        <v>621204</v>
      </c>
      <c r="C175" s="48">
        <v>318387</v>
      </c>
      <c r="D175" s="48">
        <v>302817</v>
      </c>
      <c r="E175" s="48">
        <v>594825</v>
      </c>
      <c r="F175" s="48">
        <v>304895</v>
      </c>
      <c r="G175" s="48">
        <v>289930</v>
      </c>
      <c r="H175" s="48">
        <v>26379</v>
      </c>
      <c r="I175" s="48">
        <v>13492</v>
      </c>
      <c r="J175" s="48">
        <v>12887</v>
      </c>
      <c r="K175">
        <v>42.5</v>
      </c>
      <c r="L175" s="48">
        <v>1051</v>
      </c>
      <c r="M175" s="48">
        <v>1052</v>
      </c>
      <c r="N175" s="48">
        <v>1047</v>
      </c>
      <c r="O175" t="s">
        <v>132</v>
      </c>
    </row>
    <row r="176" spans="1:15" ht="12.75">
      <c r="A176">
        <v>1939</v>
      </c>
      <c r="B176" s="48">
        <v>614479</v>
      </c>
      <c r="C176" s="48">
        <v>315606</v>
      </c>
      <c r="D176" s="48">
        <v>298873</v>
      </c>
      <c r="E176" s="48">
        <v>588909</v>
      </c>
      <c r="F176" s="48">
        <v>302584</v>
      </c>
      <c r="G176" s="48">
        <v>286325</v>
      </c>
      <c r="H176" s="48">
        <v>25570</v>
      </c>
      <c r="I176" s="48">
        <v>13022</v>
      </c>
      <c r="J176" s="48">
        <v>12548</v>
      </c>
      <c r="K176">
        <v>41.6</v>
      </c>
      <c r="L176" s="48">
        <v>1056</v>
      </c>
      <c r="M176" s="48">
        <v>1057</v>
      </c>
      <c r="N176" s="48">
        <v>1038</v>
      </c>
      <c r="O176" t="s">
        <v>132</v>
      </c>
    </row>
    <row r="177" spans="1:15" ht="12.75">
      <c r="A177">
        <v>1940</v>
      </c>
      <c r="B177" s="48">
        <v>590120</v>
      </c>
      <c r="C177" s="48">
        <v>302615</v>
      </c>
      <c r="D177" s="48">
        <v>287505</v>
      </c>
      <c r="E177" s="48">
        <v>564487</v>
      </c>
      <c r="F177" s="48">
        <v>289395</v>
      </c>
      <c r="G177" s="48">
        <v>275092</v>
      </c>
      <c r="H177" s="48">
        <v>25633</v>
      </c>
      <c r="I177" s="48">
        <v>13220</v>
      </c>
      <c r="J177" s="48">
        <v>12413</v>
      </c>
      <c r="K177">
        <v>43.4</v>
      </c>
      <c r="L177" s="48">
        <v>1053</v>
      </c>
      <c r="M177" s="48">
        <v>1052</v>
      </c>
      <c r="N177" s="48">
        <v>1065</v>
      </c>
      <c r="O177" t="s">
        <v>132</v>
      </c>
    </row>
    <row r="178" spans="1:15" ht="12.75">
      <c r="A178">
        <v>1941</v>
      </c>
      <c r="B178" s="48">
        <v>579091</v>
      </c>
      <c r="C178" s="48">
        <v>297054</v>
      </c>
      <c r="D178" s="48">
        <v>282037</v>
      </c>
      <c r="E178" s="48">
        <v>548033</v>
      </c>
      <c r="F178" s="48">
        <v>281130</v>
      </c>
      <c r="G178" s="48">
        <v>266903</v>
      </c>
      <c r="H178" s="48">
        <v>31058</v>
      </c>
      <c r="I178" s="48">
        <v>15924</v>
      </c>
      <c r="J178" s="48">
        <v>15134</v>
      </c>
      <c r="K178">
        <v>53.6</v>
      </c>
      <c r="L178" s="48">
        <v>1053</v>
      </c>
      <c r="M178" s="48">
        <v>1053</v>
      </c>
      <c r="N178" s="48">
        <v>1052</v>
      </c>
      <c r="O178" t="s">
        <v>132</v>
      </c>
    </row>
    <row r="179" spans="1:15" ht="12.75">
      <c r="A179">
        <v>1942</v>
      </c>
      <c r="B179" s="48">
        <v>651503</v>
      </c>
      <c r="C179" s="48">
        <v>335760</v>
      </c>
      <c r="D179" s="48">
        <v>315743</v>
      </c>
      <c r="E179" s="48">
        <v>615036</v>
      </c>
      <c r="F179" s="48">
        <v>316889</v>
      </c>
      <c r="G179" s="48">
        <v>298147</v>
      </c>
      <c r="H179" s="48">
        <v>36467</v>
      </c>
      <c r="I179" s="48">
        <v>18871</v>
      </c>
      <c r="J179" s="48">
        <v>17596</v>
      </c>
      <c r="K179">
        <v>56</v>
      </c>
      <c r="L179" s="48">
        <v>1063</v>
      </c>
      <c r="M179" s="48">
        <v>1063</v>
      </c>
      <c r="N179" s="48">
        <v>1072</v>
      </c>
      <c r="O179" t="s">
        <v>132</v>
      </c>
    </row>
    <row r="180" spans="1:15" ht="12.75">
      <c r="A180">
        <v>1943</v>
      </c>
      <c r="B180" s="48">
        <v>684334</v>
      </c>
      <c r="C180" s="48">
        <v>352798</v>
      </c>
      <c r="D180" s="48">
        <v>331536</v>
      </c>
      <c r="E180" s="48">
        <v>640625</v>
      </c>
      <c r="F180" s="48">
        <v>330062</v>
      </c>
      <c r="G180" s="48">
        <v>310563</v>
      </c>
      <c r="H180" s="48">
        <v>43709</v>
      </c>
      <c r="I180" s="48">
        <v>22736</v>
      </c>
      <c r="J180" s="48">
        <v>20973</v>
      </c>
      <c r="K180">
        <v>63.9</v>
      </c>
      <c r="L180" s="48">
        <v>1064</v>
      </c>
      <c r="M180" s="48">
        <v>1063</v>
      </c>
      <c r="N180" s="48">
        <v>1084</v>
      </c>
      <c r="O180" t="s">
        <v>132</v>
      </c>
    </row>
    <row r="181" spans="1:15" ht="12.75">
      <c r="A181">
        <v>1944</v>
      </c>
      <c r="B181" s="48">
        <v>751478</v>
      </c>
      <c r="C181" s="48">
        <v>387638</v>
      </c>
      <c r="D181" s="48">
        <v>363840</v>
      </c>
      <c r="E181" s="48">
        <v>696305</v>
      </c>
      <c r="F181" s="48">
        <v>358893</v>
      </c>
      <c r="G181" s="48">
        <v>337412</v>
      </c>
      <c r="H181" s="48">
        <v>55173</v>
      </c>
      <c r="I181" s="48">
        <v>28745</v>
      </c>
      <c r="J181" s="48">
        <v>26428</v>
      </c>
      <c r="K181">
        <v>73.4</v>
      </c>
      <c r="L181" s="48">
        <v>1065</v>
      </c>
      <c r="M181" s="48">
        <v>1064</v>
      </c>
      <c r="N181" s="48">
        <v>1088</v>
      </c>
      <c r="O181" t="s">
        <v>132</v>
      </c>
    </row>
    <row r="182" spans="1:15" ht="12.75">
      <c r="A182">
        <v>1945</v>
      </c>
      <c r="B182" s="48">
        <v>679937</v>
      </c>
      <c r="C182" s="48">
        <v>350072</v>
      </c>
      <c r="D182" s="48">
        <v>329865</v>
      </c>
      <c r="E182" s="48">
        <v>616517</v>
      </c>
      <c r="F182" s="48">
        <v>317321</v>
      </c>
      <c r="G182" s="48">
        <v>299196</v>
      </c>
      <c r="H182" s="48">
        <v>63420</v>
      </c>
      <c r="I182" s="48">
        <v>32751</v>
      </c>
      <c r="J182" s="48">
        <v>30669</v>
      </c>
      <c r="K182">
        <v>93.3</v>
      </c>
      <c r="L182" s="48">
        <v>1061</v>
      </c>
      <c r="M182" s="48">
        <v>1061</v>
      </c>
      <c r="N182" s="48">
        <v>1068</v>
      </c>
      <c r="O182" t="s">
        <v>132</v>
      </c>
    </row>
    <row r="183" spans="1:15" ht="12.75">
      <c r="A183">
        <v>1946</v>
      </c>
      <c r="B183" s="48">
        <v>820719</v>
      </c>
      <c r="C183" s="48">
        <v>422299</v>
      </c>
      <c r="D183" s="48">
        <v>398420</v>
      </c>
      <c r="E183" s="48">
        <v>766800</v>
      </c>
      <c r="F183" s="48">
        <v>394618</v>
      </c>
      <c r="G183" s="48">
        <v>372182</v>
      </c>
      <c r="H183" s="48">
        <v>53919</v>
      </c>
      <c r="I183" s="48">
        <v>27681</v>
      </c>
      <c r="J183" s="48">
        <v>26238</v>
      </c>
      <c r="K183">
        <v>65.7</v>
      </c>
      <c r="L183" s="48">
        <v>1060</v>
      </c>
      <c r="M183" s="48">
        <v>1060</v>
      </c>
      <c r="N183" s="48">
        <v>1055</v>
      </c>
      <c r="O183" t="s">
        <v>132</v>
      </c>
    </row>
    <row r="184" spans="1:15" ht="12.75">
      <c r="A184">
        <v>1947</v>
      </c>
      <c r="B184" s="48">
        <v>881026</v>
      </c>
      <c r="C184" s="48">
        <v>453590</v>
      </c>
      <c r="D184" s="48">
        <v>427436</v>
      </c>
      <c r="E184" s="48">
        <v>834423</v>
      </c>
      <c r="F184" s="48">
        <v>429689</v>
      </c>
      <c r="G184" s="48">
        <v>404734</v>
      </c>
      <c r="H184" s="48">
        <v>46603</v>
      </c>
      <c r="I184" s="48">
        <v>23901</v>
      </c>
      <c r="J184" s="48">
        <v>22702</v>
      </c>
      <c r="K184">
        <v>52.9</v>
      </c>
      <c r="L184" s="48">
        <v>1061</v>
      </c>
      <c r="M184" s="48">
        <v>1062</v>
      </c>
      <c r="N184" s="48">
        <v>1053</v>
      </c>
      <c r="O184" t="s">
        <v>132</v>
      </c>
    </row>
    <row r="185" spans="1:15" ht="12.75">
      <c r="A185">
        <v>1948</v>
      </c>
      <c r="B185" s="48">
        <v>775306</v>
      </c>
      <c r="C185" s="48">
        <v>399112</v>
      </c>
      <c r="D185" s="48">
        <v>376194</v>
      </c>
      <c r="E185" s="48">
        <v>733732</v>
      </c>
      <c r="F185" s="48">
        <v>377799</v>
      </c>
      <c r="G185" s="48">
        <v>355933</v>
      </c>
      <c r="H185" s="48">
        <v>41574</v>
      </c>
      <c r="I185" s="48">
        <v>21313</v>
      </c>
      <c r="J185" s="48">
        <v>20261</v>
      </c>
      <c r="K185">
        <v>53.6</v>
      </c>
      <c r="L185" s="48">
        <v>1061</v>
      </c>
      <c r="M185" s="48">
        <v>1061</v>
      </c>
      <c r="N185" s="48">
        <v>1052</v>
      </c>
      <c r="O185" t="s">
        <v>132</v>
      </c>
    </row>
    <row r="186" spans="1:15" ht="12.75">
      <c r="A186">
        <v>1949</v>
      </c>
      <c r="B186" s="48">
        <v>730518</v>
      </c>
      <c r="C186" s="48">
        <v>376064</v>
      </c>
      <c r="D186" s="48">
        <v>354454</v>
      </c>
      <c r="E186" s="48">
        <v>693611</v>
      </c>
      <c r="F186" s="48">
        <v>357000</v>
      </c>
      <c r="G186" s="48">
        <v>336611</v>
      </c>
      <c r="H186" s="48">
        <v>36907</v>
      </c>
      <c r="I186" s="48">
        <v>19064</v>
      </c>
      <c r="J186" s="48">
        <v>17843</v>
      </c>
      <c r="K186">
        <v>50.5</v>
      </c>
      <c r="L186" s="48">
        <v>1061</v>
      </c>
      <c r="M186" s="48">
        <v>1061</v>
      </c>
      <c r="N186" s="48">
        <v>1068</v>
      </c>
      <c r="O186" t="s">
        <v>132</v>
      </c>
    </row>
    <row r="187" spans="1:15" ht="12.75">
      <c r="A187">
        <v>1950</v>
      </c>
      <c r="B187" s="48">
        <v>697097</v>
      </c>
      <c r="C187" s="48">
        <v>358715</v>
      </c>
      <c r="D187" s="48">
        <v>338382</v>
      </c>
      <c r="E187" s="48">
        <v>661847</v>
      </c>
      <c r="F187" s="48">
        <v>340650</v>
      </c>
      <c r="G187" s="48">
        <v>321197</v>
      </c>
      <c r="H187" s="48">
        <v>35250</v>
      </c>
      <c r="I187" s="48">
        <v>18065</v>
      </c>
      <c r="J187" s="48">
        <v>17185</v>
      </c>
      <c r="K187">
        <v>50.6</v>
      </c>
      <c r="L187" s="48">
        <v>1060</v>
      </c>
      <c r="M187" s="48">
        <v>1061</v>
      </c>
      <c r="N187" s="48">
        <v>1051</v>
      </c>
      <c r="O187" t="s">
        <v>132</v>
      </c>
    </row>
    <row r="188" spans="1:15" ht="12.75">
      <c r="A188">
        <v>1951</v>
      </c>
      <c r="B188" s="48">
        <v>677529</v>
      </c>
      <c r="C188" s="48">
        <v>348604</v>
      </c>
      <c r="D188" s="48">
        <v>328925</v>
      </c>
      <c r="E188" s="48">
        <v>644758</v>
      </c>
      <c r="F188" s="48">
        <v>331745</v>
      </c>
      <c r="G188" s="48">
        <v>313013</v>
      </c>
      <c r="H188" s="48">
        <v>32771</v>
      </c>
      <c r="I188" s="48">
        <v>16859</v>
      </c>
      <c r="J188" s="48">
        <v>15912</v>
      </c>
      <c r="K188">
        <v>48.4</v>
      </c>
      <c r="L188" s="48">
        <v>1060</v>
      </c>
      <c r="M188" s="48">
        <v>1060</v>
      </c>
      <c r="N188" s="48">
        <v>1060</v>
      </c>
      <c r="O188" t="s">
        <v>132</v>
      </c>
    </row>
    <row r="189" spans="1:15" ht="12.75">
      <c r="A189">
        <v>1952</v>
      </c>
      <c r="B189" s="48">
        <v>673735</v>
      </c>
      <c r="C189" s="48">
        <v>345878</v>
      </c>
      <c r="D189" s="48">
        <v>327857</v>
      </c>
      <c r="E189" s="48">
        <v>641186</v>
      </c>
      <c r="F189" s="48">
        <v>329083</v>
      </c>
      <c r="G189" s="48">
        <v>312103</v>
      </c>
      <c r="H189" s="48">
        <v>32549</v>
      </c>
      <c r="I189" s="48">
        <v>16795</v>
      </c>
      <c r="J189" s="48">
        <v>15754</v>
      </c>
      <c r="K189">
        <v>48.3</v>
      </c>
      <c r="L189" s="48">
        <v>1055</v>
      </c>
      <c r="M189" s="48">
        <v>1054</v>
      </c>
      <c r="N189" s="48">
        <v>1066</v>
      </c>
      <c r="O189" t="s">
        <v>132</v>
      </c>
    </row>
    <row r="190" spans="1:15" ht="12.75">
      <c r="A190">
        <v>1953</v>
      </c>
      <c r="B190" s="48">
        <v>684372</v>
      </c>
      <c r="C190" s="48">
        <v>352037</v>
      </c>
      <c r="D190" s="48">
        <v>332335</v>
      </c>
      <c r="E190" s="48">
        <v>651869</v>
      </c>
      <c r="F190" s="48">
        <v>335294</v>
      </c>
      <c r="G190" s="48">
        <v>316575</v>
      </c>
      <c r="H190" s="48">
        <v>32503</v>
      </c>
      <c r="I190" s="48">
        <v>16743</v>
      </c>
      <c r="J190" s="48">
        <v>15760</v>
      </c>
      <c r="K190">
        <v>47.5</v>
      </c>
      <c r="L190" s="48">
        <v>1059</v>
      </c>
      <c r="M190" s="48">
        <v>1059</v>
      </c>
      <c r="N190" s="48">
        <v>1062</v>
      </c>
      <c r="O190" t="s">
        <v>132</v>
      </c>
    </row>
    <row r="191" spans="1:15" ht="12.75">
      <c r="A191">
        <v>1954</v>
      </c>
      <c r="B191" s="48">
        <v>673651</v>
      </c>
      <c r="C191" s="48">
        <v>346455</v>
      </c>
      <c r="D191" s="48">
        <v>327196</v>
      </c>
      <c r="E191" s="48">
        <v>642042</v>
      </c>
      <c r="F191" s="48">
        <v>330200</v>
      </c>
      <c r="G191" s="48">
        <v>311842</v>
      </c>
      <c r="H191" s="48">
        <v>31609</v>
      </c>
      <c r="I191" s="48">
        <v>16255</v>
      </c>
      <c r="J191" s="48">
        <v>15554</v>
      </c>
      <c r="K191">
        <v>46.9</v>
      </c>
      <c r="L191" s="48">
        <v>1059</v>
      </c>
      <c r="M191" s="48">
        <v>1059</v>
      </c>
      <c r="N191" s="48">
        <v>1045</v>
      </c>
      <c r="O191" t="s">
        <v>132</v>
      </c>
    </row>
    <row r="192" spans="1:15" ht="12.75">
      <c r="A192">
        <v>1955</v>
      </c>
      <c r="B192" s="48">
        <v>667811</v>
      </c>
      <c r="C192" s="48">
        <v>343673</v>
      </c>
      <c r="D192" s="48">
        <v>324138</v>
      </c>
      <c r="E192" s="48">
        <v>636666</v>
      </c>
      <c r="F192" s="48">
        <v>327659</v>
      </c>
      <c r="G192" s="48">
        <v>309007</v>
      </c>
      <c r="H192" s="48">
        <v>31145</v>
      </c>
      <c r="I192" s="48">
        <v>16014</v>
      </c>
      <c r="J192" s="48">
        <v>15131</v>
      </c>
      <c r="K192">
        <v>46.6</v>
      </c>
      <c r="L192" s="48">
        <v>1060</v>
      </c>
      <c r="M192" s="48">
        <v>1060</v>
      </c>
      <c r="N192" s="48">
        <v>1058</v>
      </c>
      <c r="O192" t="s">
        <v>132</v>
      </c>
    </row>
    <row r="193" spans="1:15" ht="12.75">
      <c r="A193">
        <v>1956</v>
      </c>
      <c r="B193" s="48">
        <v>700335</v>
      </c>
      <c r="C193" s="48">
        <v>359881</v>
      </c>
      <c r="D193" s="48">
        <v>340454</v>
      </c>
      <c r="E193" s="48">
        <v>666801</v>
      </c>
      <c r="F193" s="48">
        <v>342662</v>
      </c>
      <c r="G193" s="48">
        <v>324139</v>
      </c>
      <c r="H193" s="48">
        <v>33534</v>
      </c>
      <c r="I193" s="48">
        <v>17219</v>
      </c>
      <c r="J193" s="48">
        <v>16315</v>
      </c>
      <c r="K193">
        <v>47.9</v>
      </c>
      <c r="L193" s="48">
        <v>1057</v>
      </c>
      <c r="M193" s="48">
        <v>1057</v>
      </c>
      <c r="N193" s="48">
        <v>1055</v>
      </c>
      <c r="O193" t="s">
        <v>132</v>
      </c>
    </row>
    <row r="194" spans="1:15" ht="12.75">
      <c r="A194">
        <v>1957</v>
      </c>
      <c r="B194" s="48">
        <v>723381</v>
      </c>
      <c r="C194" s="48">
        <v>372298</v>
      </c>
      <c r="D194" s="48">
        <v>351083</v>
      </c>
      <c r="E194" s="48">
        <v>688819</v>
      </c>
      <c r="F194" s="48">
        <v>354605</v>
      </c>
      <c r="G194" s="48">
        <v>334214</v>
      </c>
      <c r="H194" s="48">
        <v>34562</v>
      </c>
      <c r="I194" s="48">
        <v>17693</v>
      </c>
      <c r="J194" s="48">
        <v>16869</v>
      </c>
      <c r="K194">
        <v>47.8</v>
      </c>
      <c r="L194" s="48">
        <v>1060</v>
      </c>
      <c r="M194" s="48">
        <v>1061</v>
      </c>
      <c r="N194" s="48">
        <v>1049</v>
      </c>
      <c r="O194" t="s">
        <v>132</v>
      </c>
    </row>
    <row r="195" spans="1:15" ht="12.75">
      <c r="A195">
        <v>1958</v>
      </c>
      <c r="B195" s="48">
        <v>740715</v>
      </c>
      <c r="C195" s="48">
        <v>380944</v>
      </c>
      <c r="D195" s="48">
        <v>359771</v>
      </c>
      <c r="E195" s="48">
        <v>704541</v>
      </c>
      <c r="F195" s="48">
        <v>362369</v>
      </c>
      <c r="G195" s="48">
        <v>342172</v>
      </c>
      <c r="H195" s="48">
        <v>36174</v>
      </c>
      <c r="I195" s="48">
        <v>18575</v>
      </c>
      <c r="J195" s="48">
        <v>17599</v>
      </c>
      <c r="K195">
        <v>48.8</v>
      </c>
      <c r="L195" s="48">
        <v>1059</v>
      </c>
      <c r="M195" s="48">
        <v>1059</v>
      </c>
      <c r="N195" s="48">
        <v>1055</v>
      </c>
      <c r="O195" t="s">
        <v>132</v>
      </c>
    </row>
    <row r="196" spans="1:15" ht="12.75">
      <c r="A196">
        <v>1959</v>
      </c>
      <c r="B196" s="48">
        <v>748501</v>
      </c>
      <c r="C196" s="48">
        <v>385689</v>
      </c>
      <c r="D196" s="48">
        <v>362812</v>
      </c>
      <c r="E196" s="48">
        <v>710340</v>
      </c>
      <c r="F196" s="48">
        <v>365975</v>
      </c>
      <c r="G196" s="48">
        <v>344365</v>
      </c>
      <c r="H196" s="48">
        <v>38161</v>
      </c>
      <c r="I196" s="48">
        <v>19714</v>
      </c>
      <c r="J196" s="48">
        <v>18447</v>
      </c>
      <c r="K196">
        <v>51</v>
      </c>
      <c r="L196" s="48">
        <v>1063</v>
      </c>
      <c r="M196" s="48">
        <v>1063</v>
      </c>
      <c r="N196" s="48">
        <v>1069</v>
      </c>
      <c r="O196" t="s">
        <v>132</v>
      </c>
    </row>
    <row r="197" spans="1:15" ht="12.75">
      <c r="A197">
        <v>1960</v>
      </c>
      <c r="B197" s="48">
        <v>785005</v>
      </c>
      <c r="C197" s="48">
        <v>404150</v>
      </c>
      <c r="D197" s="48">
        <v>380855</v>
      </c>
      <c r="E197" s="48">
        <v>742298</v>
      </c>
      <c r="F197" s="48">
        <v>382291</v>
      </c>
      <c r="G197" s="48">
        <v>360007</v>
      </c>
      <c r="H197" s="48">
        <v>42707</v>
      </c>
      <c r="I197" s="48">
        <v>21859</v>
      </c>
      <c r="J197" s="48">
        <v>20848</v>
      </c>
      <c r="K197">
        <v>54.4</v>
      </c>
      <c r="L197" s="48">
        <v>1061</v>
      </c>
      <c r="M197" s="48">
        <v>1062</v>
      </c>
      <c r="N197" s="48">
        <v>1048</v>
      </c>
      <c r="O197" t="s">
        <v>132</v>
      </c>
    </row>
    <row r="198" spans="1:15" ht="12.75">
      <c r="A198">
        <v>1961</v>
      </c>
      <c r="B198" s="48">
        <v>811281</v>
      </c>
      <c r="C198" s="48">
        <v>417768</v>
      </c>
      <c r="D198" s="48">
        <v>393513</v>
      </c>
      <c r="E198" s="48">
        <v>762791</v>
      </c>
      <c r="F198" s="48">
        <v>392778</v>
      </c>
      <c r="G198" s="48">
        <v>370013</v>
      </c>
      <c r="H198" s="48">
        <v>48490</v>
      </c>
      <c r="I198" s="48">
        <v>24990</v>
      </c>
      <c r="J198" s="48">
        <v>23500</v>
      </c>
      <c r="K198">
        <v>59.8</v>
      </c>
      <c r="L198" s="48">
        <v>1062</v>
      </c>
      <c r="M198" s="48">
        <v>1062</v>
      </c>
      <c r="N198" s="48">
        <v>1063</v>
      </c>
      <c r="O198" t="s">
        <v>132</v>
      </c>
    </row>
    <row r="199" spans="1:15" ht="12.75">
      <c r="A199">
        <v>1962</v>
      </c>
      <c r="B199" s="48">
        <v>838736</v>
      </c>
      <c r="C199" s="48">
        <v>431633</v>
      </c>
      <c r="D199" s="48">
        <v>407103</v>
      </c>
      <c r="E199" s="48">
        <v>783360</v>
      </c>
      <c r="F199" s="48">
        <v>403159</v>
      </c>
      <c r="G199" s="48">
        <v>380201</v>
      </c>
      <c r="H199" s="48">
        <v>55376</v>
      </c>
      <c r="I199" s="48">
        <v>28474</v>
      </c>
      <c r="J199" s="48">
        <v>26902</v>
      </c>
      <c r="K199">
        <v>66</v>
      </c>
      <c r="L199" s="48">
        <v>1060</v>
      </c>
      <c r="M199" s="48">
        <v>1060</v>
      </c>
      <c r="N199" s="48">
        <v>1058</v>
      </c>
      <c r="O199" t="s">
        <v>132</v>
      </c>
    </row>
    <row r="200" spans="1:15" ht="12.75">
      <c r="A200">
        <v>1963</v>
      </c>
      <c r="B200" s="48">
        <v>854055</v>
      </c>
      <c r="C200" s="48">
        <v>438476</v>
      </c>
      <c r="D200" s="48">
        <v>415579</v>
      </c>
      <c r="E200" s="48">
        <v>794951</v>
      </c>
      <c r="F200" s="48">
        <v>408256</v>
      </c>
      <c r="G200" s="48">
        <v>386695</v>
      </c>
      <c r="H200" s="48">
        <v>59104</v>
      </c>
      <c r="I200" s="48">
        <v>30220</v>
      </c>
      <c r="J200" s="48">
        <v>28884</v>
      </c>
      <c r="K200">
        <v>69.2</v>
      </c>
      <c r="L200" s="48">
        <v>1055</v>
      </c>
      <c r="M200" s="48">
        <v>1056</v>
      </c>
      <c r="N200" s="48">
        <v>1046</v>
      </c>
      <c r="O200" t="s">
        <v>132</v>
      </c>
    </row>
    <row r="201" spans="1:15" ht="12.75">
      <c r="A201">
        <v>1964</v>
      </c>
      <c r="B201" s="48">
        <v>875972</v>
      </c>
      <c r="C201" s="48">
        <v>451072</v>
      </c>
      <c r="D201" s="48">
        <v>424900</v>
      </c>
      <c r="E201" s="48">
        <v>812632</v>
      </c>
      <c r="F201" s="48">
        <v>418345</v>
      </c>
      <c r="G201" s="48">
        <v>394287</v>
      </c>
      <c r="H201" s="48">
        <v>63340</v>
      </c>
      <c r="I201" s="48">
        <v>32727</v>
      </c>
      <c r="J201" s="48">
        <v>30613</v>
      </c>
      <c r="K201">
        <v>72.3</v>
      </c>
      <c r="L201" s="48">
        <v>1062</v>
      </c>
      <c r="M201" s="48">
        <v>1061</v>
      </c>
      <c r="N201" s="48">
        <v>1069</v>
      </c>
      <c r="O201" t="s">
        <v>132</v>
      </c>
    </row>
    <row r="202" spans="1:15" ht="12.75">
      <c r="A202">
        <v>1965</v>
      </c>
      <c r="B202" s="48">
        <v>862725</v>
      </c>
      <c r="C202" s="48">
        <v>443190</v>
      </c>
      <c r="D202" s="48">
        <v>419535</v>
      </c>
      <c r="E202" s="48">
        <v>796476</v>
      </c>
      <c r="F202" s="48">
        <v>409110</v>
      </c>
      <c r="G202" s="48">
        <v>387366</v>
      </c>
      <c r="H202" s="48">
        <v>66249</v>
      </c>
      <c r="I202" s="48">
        <v>34080</v>
      </c>
      <c r="J202" s="48">
        <v>32169</v>
      </c>
      <c r="K202">
        <v>76.8</v>
      </c>
      <c r="L202" s="48">
        <v>1056</v>
      </c>
      <c r="M202" s="48">
        <v>1056</v>
      </c>
      <c r="N202" s="48">
        <v>1059</v>
      </c>
      <c r="O202" t="s">
        <v>132</v>
      </c>
    </row>
    <row r="203" spans="1:15" ht="12.75">
      <c r="A203">
        <v>1966</v>
      </c>
      <c r="B203" s="48">
        <v>849823</v>
      </c>
      <c r="C203" s="48">
        <v>437262</v>
      </c>
      <c r="D203" s="48">
        <v>412561</v>
      </c>
      <c r="E203" s="48">
        <v>782767</v>
      </c>
      <c r="F203" s="48">
        <v>402876</v>
      </c>
      <c r="G203" s="48">
        <v>379891</v>
      </c>
      <c r="H203" s="48">
        <v>67056</v>
      </c>
      <c r="I203" s="48">
        <v>34386</v>
      </c>
      <c r="J203" s="48">
        <v>32670</v>
      </c>
      <c r="K203">
        <v>78.9</v>
      </c>
      <c r="L203" s="48">
        <v>1060</v>
      </c>
      <c r="M203" s="48">
        <v>1061</v>
      </c>
      <c r="N203" s="48">
        <v>1053</v>
      </c>
      <c r="O203" t="s">
        <v>132</v>
      </c>
    </row>
    <row r="204" spans="1:15" ht="12.75">
      <c r="A204">
        <v>1967</v>
      </c>
      <c r="B204" s="48">
        <v>832164</v>
      </c>
      <c r="C204" s="48">
        <v>427901</v>
      </c>
      <c r="D204" s="48">
        <v>404263</v>
      </c>
      <c r="E204" s="48">
        <v>762236</v>
      </c>
      <c r="F204" s="48">
        <v>392117</v>
      </c>
      <c r="G204" s="48">
        <v>370119</v>
      </c>
      <c r="H204" s="48">
        <v>69928</v>
      </c>
      <c r="I204" s="48">
        <v>35784</v>
      </c>
      <c r="J204" s="48">
        <v>34144</v>
      </c>
      <c r="K204">
        <v>84</v>
      </c>
      <c r="L204" s="48">
        <v>1058</v>
      </c>
      <c r="M204" s="48">
        <v>1059</v>
      </c>
      <c r="N204" s="48">
        <v>1048</v>
      </c>
      <c r="O204" t="s">
        <v>132</v>
      </c>
    </row>
    <row r="205" spans="1:15" ht="12.75">
      <c r="A205">
        <v>1968</v>
      </c>
      <c r="B205" s="48">
        <v>819272</v>
      </c>
      <c r="C205" s="48">
        <v>421130</v>
      </c>
      <c r="D205" s="48">
        <v>398142</v>
      </c>
      <c r="E205" s="48">
        <v>749466</v>
      </c>
      <c r="F205" s="48">
        <v>385315</v>
      </c>
      <c r="G205" s="48">
        <v>364151</v>
      </c>
      <c r="H205" s="48">
        <v>69806</v>
      </c>
      <c r="I205" s="48">
        <v>35815</v>
      </c>
      <c r="J205" s="48">
        <v>33991</v>
      </c>
      <c r="K205">
        <v>85.2</v>
      </c>
      <c r="L205" s="48">
        <v>1058</v>
      </c>
      <c r="M205" s="48">
        <v>1058</v>
      </c>
      <c r="N205" s="48">
        <v>1054</v>
      </c>
      <c r="O205" t="s">
        <v>132</v>
      </c>
    </row>
    <row r="206" spans="1:15" ht="12.75">
      <c r="A206">
        <v>1969</v>
      </c>
      <c r="B206" s="48">
        <v>797538</v>
      </c>
      <c r="C206" s="48">
        <v>410052</v>
      </c>
      <c r="D206" s="48">
        <v>387486</v>
      </c>
      <c r="E206" s="48">
        <v>730497</v>
      </c>
      <c r="F206" s="48">
        <v>375651</v>
      </c>
      <c r="G206" s="48">
        <v>354846</v>
      </c>
      <c r="H206" s="48">
        <v>67041</v>
      </c>
      <c r="I206" s="48">
        <v>34401</v>
      </c>
      <c r="J206" s="48">
        <v>32640</v>
      </c>
      <c r="K206">
        <v>84.1</v>
      </c>
      <c r="L206" s="48">
        <v>1058</v>
      </c>
      <c r="M206" s="48">
        <v>1059</v>
      </c>
      <c r="N206" s="48">
        <v>1054</v>
      </c>
      <c r="O206" t="s">
        <v>132</v>
      </c>
    </row>
    <row r="207" spans="1:15" ht="12.75">
      <c r="A207">
        <v>1970</v>
      </c>
      <c r="B207" s="48">
        <v>784486</v>
      </c>
      <c r="C207" s="48">
        <v>403371</v>
      </c>
      <c r="D207" s="48">
        <v>381115</v>
      </c>
      <c r="E207" s="48">
        <v>719742</v>
      </c>
      <c r="F207" s="48">
        <v>370092</v>
      </c>
      <c r="G207" s="48">
        <v>349650</v>
      </c>
      <c r="H207" s="48">
        <v>64744</v>
      </c>
      <c r="I207" s="48">
        <v>33279</v>
      </c>
      <c r="J207" s="48">
        <v>31465</v>
      </c>
      <c r="K207">
        <v>82.5</v>
      </c>
      <c r="L207" s="48">
        <v>1058</v>
      </c>
      <c r="M207" s="48">
        <v>1058</v>
      </c>
      <c r="N207" s="48">
        <v>1058</v>
      </c>
      <c r="O207" t="s">
        <v>132</v>
      </c>
    </row>
    <row r="208" spans="1:15" ht="12.75">
      <c r="A208">
        <v>1971</v>
      </c>
      <c r="B208" s="48">
        <v>783155</v>
      </c>
      <c r="C208" s="48">
        <v>403223</v>
      </c>
      <c r="D208" s="48">
        <v>379932</v>
      </c>
      <c r="E208" s="48">
        <v>717477</v>
      </c>
      <c r="F208" s="48">
        <v>369262</v>
      </c>
      <c r="G208" s="48">
        <v>348215</v>
      </c>
      <c r="H208" s="48">
        <v>65678</v>
      </c>
      <c r="I208" s="48">
        <v>33961</v>
      </c>
      <c r="J208" s="48">
        <v>31717</v>
      </c>
      <c r="K208">
        <v>83.9</v>
      </c>
      <c r="L208" s="48">
        <v>1061</v>
      </c>
      <c r="M208" s="48">
        <v>1060</v>
      </c>
      <c r="N208" s="48">
        <v>1072</v>
      </c>
      <c r="O208" t="s">
        <v>132</v>
      </c>
    </row>
    <row r="209" spans="1:15" ht="12.75">
      <c r="A209">
        <v>1972</v>
      </c>
      <c r="B209" s="48">
        <v>725440</v>
      </c>
      <c r="C209" s="48">
        <v>373982</v>
      </c>
      <c r="D209" s="48">
        <v>351458</v>
      </c>
      <c r="E209" s="48">
        <v>662929</v>
      </c>
      <c r="F209" s="48">
        <v>341669</v>
      </c>
      <c r="G209" s="48">
        <v>321260</v>
      </c>
      <c r="H209" s="48">
        <v>62511</v>
      </c>
      <c r="I209" s="48">
        <v>32313</v>
      </c>
      <c r="J209" s="48">
        <v>30198</v>
      </c>
      <c r="K209">
        <v>86.2</v>
      </c>
      <c r="L209" s="48">
        <v>1064</v>
      </c>
      <c r="M209" s="48">
        <v>1064</v>
      </c>
      <c r="N209" s="48">
        <v>1070</v>
      </c>
      <c r="O209" t="s">
        <v>132</v>
      </c>
    </row>
    <row r="210" spans="1:15" ht="12.75">
      <c r="A210">
        <v>1973</v>
      </c>
      <c r="B210" s="48">
        <v>675953</v>
      </c>
      <c r="C210" s="48">
        <v>348678</v>
      </c>
      <c r="D210" s="48">
        <v>327275</v>
      </c>
      <c r="E210" s="48">
        <v>617856</v>
      </c>
      <c r="F210" s="48">
        <v>318685</v>
      </c>
      <c r="G210" s="48">
        <v>299171</v>
      </c>
      <c r="H210" s="48">
        <v>58097</v>
      </c>
      <c r="I210" s="48">
        <v>29993</v>
      </c>
      <c r="J210" s="48">
        <v>28104</v>
      </c>
      <c r="K210">
        <v>85.9</v>
      </c>
      <c r="L210" s="48">
        <v>1065</v>
      </c>
      <c r="M210" s="48">
        <v>1065</v>
      </c>
      <c r="N210" s="48">
        <v>1067</v>
      </c>
      <c r="O210" t="s">
        <v>132</v>
      </c>
    </row>
    <row r="211" spans="1:15" ht="12.75">
      <c r="A211">
        <v>1974</v>
      </c>
      <c r="B211" s="48">
        <v>639885</v>
      </c>
      <c r="C211" s="48">
        <v>329459</v>
      </c>
      <c r="D211" s="48">
        <v>310426</v>
      </c>
      <c r="E211" s="48">
        <v>583399</v>
      </c>
      <c r="F211" s="48">
        <v>300259</v>
      </c>
      <c r="G211" s="48">
        <v>283140</v>
      </c>
      <c r="H211" s="48">
        <v>56486</v>
      </c>
      <c r="I211" s="48">
        <v>29200</v>
      </c>
      <c r="J211" s="48">
        <v>27286</v>
      </c>
      <c r="K211">
        <v>88.3</v>
      </c>
      <c r="L211" s="48">
        <v>1061</v>
      </c>
      <c r="M211" s="48">
        <v>1060</v>
      </c>
      <c r="N211" s="48">
        <v>1070</v>
      </c>
      <c r="O211" t="s">
        <v>132</v>
      </c>
    </row>
    <row r="212" spans="1:15" ht="12.75">
      <c r="A212">
        <v>1975</v>
      </c>
      <c r="B212" s="48">
        <v>603445</v>
      </c>
      <c r="C212" s="48">
        <v>310751</v>
      </c>
      <c r="D212" s="48">
        <v>292694</v>
      </c>
      <c r="E212" s="48">
        <v>548554</v>
      </c>
      <c r="F212" s="48">
        <v>282497</v>
      </c>
      <c r="G212" s="48">
        <v>266057</v>
      </c>
      <c r="H212" s="48">
        <v>54891</v>
      </c>
      <c r="I212" s="48">
        <v>28254</v>
      </c>
      <c r="J212" s="48">
        <v>26637</v>
      </c>
      <c r="K212">
        <v>91</v>
      </c>
      <c r="L212" s="48">
        <v>1062</v>
      </c>
      <c r="M212" s="48">
        <v>1062</v>
      </c>
      <c r="N212" s="48">
        <v>1061</v>
      </c>
      <c r="O212" t="s">
        <v>132</v>
      </c>
    </row>
    <row r="213" spans="1:15" ht="12.75">
      <c r="A213">
        <v>1976</v>
      </c>
      <c r="B213" s="48">
        <v>584270</v>
      </c>
      <c r="C213" s="48">
        <v>300313</v>
      </c>
      <c r="D213" s="48">
        <v>283957</v>
      </c>
      <c r="E213" s="48">
        <v>530504</v>
      </c>
      <c r="F213" s="48">
        <v>272682</v>
      </c>
      <c r="G213" s="48">
        <v>257822</v>
      </c>
      <c r="H213" s="48">
        <v>53766</v>
      </c>
      <c r="I213" s="48">
        <v>27631</v>
      </c>
      <c r="J213" s="48">
        <v>26135</v>
      </c>
      <c r="K213">
        <v>92</v>
      </c>
      <c r="L213" s="48">
        <v>1058</v>
      </c>
      <c r="M213" s="48">
        <v>1058</v>
      </c>
      <c r="N213" s="48">
        <v>1057</v>
      </c>
      <c r="O213" t="s">
        <v>132</v>
      </c>
    </row>
    <row r="214" spans="1:15" ht="12.75">
      <c r="A214">
        <v>1977</v>
      </c>
      <c r="B214" s="48">
        <v>569259</v>
      </c>
      <c r="C214" s="48">
        <v>292957</v>
      </c>
      <c r="D214" s="48">
        <v>276302</v>
      </c>
      <c r="E214" s="48">
        <v>513880</v>
      </c>
      <c r="F214" s="48">
        <v>264490</v>
      </c>
      <c r="G214" s="48">
        <v>249390</v>
      </c>
      <c r="H214" s="48">
        <v>55379</v>
      </c>
      <c r="I214" s="48">
        <v>28467</v>
      </c>
      <c r="J214" s="48">
        <v>26912</v>
      </c>
      <c r="K214">
        <v>97.3</v>
      </c>
      <c r="L214" s="48">
        <v>1060</v>
      </c>
      <c r="M214" s="48">
        <v>1061</v>
      </c>
      <c r="N214" s="48">
        <v>1058</v>
      </c>
      <c r="O214" t="s">
        <v>132</v>
      </c>
    </row>
    <row r="215" spans="1:15" ht="12.75">
      <c r="A215">
        <v>1978</v>
      </c>
      <c r="B215" s="48">
        <v>596418</v>
      </c>
      <c r="C215" s="48">
        <v>307088</v>
      </c>
      <c r="D215" s="48">
        <v>289330</v>
      </c>
      <c r="E215" s="48">
        <v>535781</v>
      </c>
      <c r="F215" s="48">
        <v>275826</v>
      </c>
      <c r="G215" s="48">
        <v>259955</v>
      </c>
      <c r="H215" s="48">
        <v>60637</v>
      </c>
      <c r="I215" s="48">
        <v>31262</v>
      </c>
      <c r="J215" s="48">
        <v>29375</v>
      </c>
      <c r="K215">
        <v>101.7</v>
      </c>
      <c r="L215" s="48">
        <v>1061</v>
      </c>
      <c r="M215" s="48">
        <v>1061</v>
      </c>
      <c r="N215" s="48">
        <v>1064</v>
      </c>
      <c r="O215" t="s">
        <v>132</v>
      </c>
    </row>
    <row r="216" spans="1:15" ht="12.75">
      <c r="A216">
        <v>1979</v>
      </c>
      <c r="B216" s="48">
        <v>638028</v>
      </c>
      <c r="C216" s="48">
        <v>328308</v>
      </c>
      <c r="D216" s="48">
        <v>309720</v>
      </c>
      <c r="E216" s="48">
        <v>568561</v>
      </c>
      <c r="F216" s="48">
        <v>292422</v>
      </c>
      <c r="G216" s="48">
        <v>276139</v>
      </c>
      <c r="H216" s="48">
        <v>69467</v>
      </c>
      <c r="I216" s="48">
        <v>35886</v>
      </c>
      <c r="J216" s="48">
        <v>33581</v>
      </c>
      <c r="K216">
        <v>108.9</v>
      </c>
      <c r="L216" s="48">
        <v>1060</v>
      </c>
      <c r="M216" s="48">
        <v>1059</v>
      </c>
      <c r="N216" s="48">
        <v>1069</v>
      </c>
      <c r="O216" t="s">
        <v>132</v>
      </c>
    </row>
    <row r="217" spans="1:15" ht="12.75">
      <c r="A217">
        <v>1980</v>
      </c>
      <c r="B217" s="48">
        <v>656234</v>
      </c>
      <c r="C217" s="48">
        <v>335954</v>
      </c>
      <c r="D217" s="48">
        <v>320280</v>
      </c>
      <c r="E217" s="48">
        <v>578862</v>
      </c>
      <c r="F217" s="48">
        <v>296234</v>
      </c>
      <c r="G217" s="48">
        <v>282628</v>
      </c>
      <c r="H217" s="48">
        <v>77372</v>
      </c>
      <c r="I217" s="48">
        <v>39720</v>
      </c>
      <c r="J217" s="48">
        <v>37652</v>
      </c>
      <c r="K217">
        <v>117.9</v>
      </c>
      <c r="L217" s="48">
        <v>1049</v>
      </c>
      <c r="M217" s="48">
        <v>1048</v>
      </c>
      <c r="N217" s="48">
        <v>1055</v>
      </c>
      <c r="O217" t="s">
        <v>132</v>
      </c>
    </row>
    <row r="218" spans="1:15" ht="12.75">
      <c r="A218">
        <v>1981</v>
      </c>
      <c r="B218" s="48">
        <v>634492</v>
      </c>
      <c r="C218" s="48">
        <v>325711</v>
      </c>
      <c r="D218" s="48">
        <v>308781</v>
      </c>
      <c r="E218" s="48">
        <v>553509</v>
      </c>
      <c r="F218" s="48">
        <v>284004</v>
      </c>
      <c r="G218" s="48">
        <v>269505</v>
      </c>
      <c r="H218" s="48">
        <v>80983</v>
      </c>
      <c r="I218" s="48">
        <v>41707</v>
      </c>
      <c r="J218" s="48">
        <v>39276</v>
      </c>
      <c r="K218">
        <v>127.6</v>
      </c>
      <c r="L218" s="48">
        <v>1055</v>
      </c>
      <c r="M218" s="48">
        <v>1054</v>
      </c>
      <c r="N218" s="48">
        <v>1062</v>
      </c>
      <c r="O218" t="s">
        <v>132</v>
      </c>
    </row>
    <row r="219" spans="1:15" ht="12.75">
      <c r="A219">
        <v>1982</v>
      </c>
      <c r="B219" s="48">
        <v>625931</v>
      </c>
      <c r="C219" s="48">
        <v>321352</v>
      </c>
      <c r="D219" s="48">
        <v>304579</v>
      </c>
      <c r="E219" s="48">
        <v>536074</v>
      </c>
      <c r="F219" s="48">
        <v>275408</v>
      </c>
      <c r="G219" s="48">
        <v>260666</v>
      </c>
      <c r="H219" s="48">
        <v>89857</v>
      </c>
      <c r="I219" s="48">
        <v>45944</v>
      </c>
      <c r="J219" s="48">
        <v>43913</v>
      </c>
      <c r="K219">
        <v>143.6</v>
      </c>
      <c r="L219" s="48">
        <v>1055</v>
      </c>
      <c r="M219" s="48">
        <v>1057</v>
      </c>
      <c r="N219" s="48">
        <v>1046</v>
      </c>
      <c r="O219" t="s">
        <v>132</v>
      </c>
    </row>
    <row r="220" spans="1:15" ht="12.75">
      <c r="A220">
        <v>1983</v>
      </c>
      <c r="B220" s="48">
        <v>629134</v>
      </c>
      <c r="C220" s="48">
        <v>323192</v>
      </c>
      <c r="D220" s="48">
        <v>305942</v>
      </c>
      <c r="E220" s="48">
        <v>529923</v>
      </c>
      <c r="F220" s="48">
        <v>272080</v>
      </c>
      <c r="G220" s="48">
        <v>257843</v>
      </c>
      <c r="H220" s="48">
        <v>99211</v>
      </c>
      <c r="I220" s="48">
        <v>51112</v>
      </c>
      <c r="J220" s="48">
        <v>48099</v>
      </c>
      <c r="K220">
        <v>157.7</v>
      </c>
      <c r="L220" s="48">
        <v>1056</v>
      </c>
      <c r="M220" s="48">
        <v>1055</v>
      </c>
      <c r="N220" s="48">
        <v>1063</v>
      </c>
      <c r="O220" t="s">
        <v>132</v>
      </c>
    </row>
    <row r="221" spans="1:15" ht="12.75">
      <c r="A221">
        <v>1984</v>
      </c>
      <c r="B221" s="48">
        <v>636818</v>
      </c>
      <c r="C221" s="48">
        <v>326039</v>
      </c>
      <c r="D221" s="48">
        <v>310779</v>
      </c>
      <c r="E221" s="48">
        <v>526353</v>
      </c>
      <c r="F221" s="48">
        <v>269655</v>
      </c>
      <c r="G221" s="48">
        <v>256698</v>
      </c>
      <c r="H221" s="48">
        <v>110465</v>
      </c>
      <c r="I221" s="48">
        <v>56384</v>
      </c>
      <c r="J221" s="48">
        <v>54081</v>
      </c>
      <c r="K221">
        <v>173.5</v>
      </c>
      <c r="L221" s="48">
        <v>1049</v>
      </c>
      <c r="M221" s="48">
        <v>1050</v>
      </c>
      <c r="N221" s="48">
        <v>1043</v>
      </c>
      <c r="O221" t="s">
        <v>132</v>
      </c>
    </row>
    <row r="222" spans="1:15" ht="12.75">
      <c r="A222">
        <v>1985</v>
      </c>
      <c r="B222" s="48">
        <v>656417</v>
      </c>
      <c r="C222" s="48">
        <v>336835</v>
      </c>
      <c r="D222" s="48">
        <v>319582</v>
      </c>
      <c r="E222" s="48">
        <v>530167</v>
      </c>
      <c r="F222" s="48">
        <v>271886</v>
      </c>
      <c r="G222" s="48">
        <v>258281</v>
      </c>
      <c r="H222" s="48">
        <v>126250</v>
      </c>
      <c r="I222" s="48">
        <v>64949</v>
      </c>
      <c r="J222" s="48">
        <v>61301</v>
      </c>
      <c r="K222">
        <v>192.3</v>
      </c>
      <c r="L222" s="48">
        <v>1054</v>
      </c>
      <c r="M222" s="48">
        <v>1053</v>
      </c>
      <c r="N222" s="48">
        <v>1060</v>
      </c>
      <c r="O222" t="s">
        <v>132</v>
      </c>
    </row>
    <row r="223" spans="1:15" ht="12.75">
      <c r="A223">
        <v>1986</v>
      </c>
      <c r="B223" s="48">
        <v>661018</v>
      </c>
      <c r="C223" s="48">
        <v>338852</v>
      </c>
      <c r="D223" s="48">
        <v>322166</v>
      </c>
      <c r="E223" s="48">
        <v>519673</v>
      </c>
      <c r="F223" s="48">
        <v>266517</v>
      </c>
      <c r="G223" s="48">
        <v>253156</v>
      </c>
      <c r="H223" s="48">
        <v>141345</v>
      </c>
      <c r="I223" s="48">
        <v>72335</v>
      </c>
      <c r="J223" s="48">
        <v>69010</v>
      </c>
      <c r="K223">
        <v>213.8</v>
      </c>
      <c r="L223" s="48">
        <v>1052</v>
      </c>
      <c r="M223" s="48">
        <v>1053</v>
      </c>
      <c r="N223" s="48">
        <v>1048</v>
      </c>
      <c r="O223" t="s">
        <v>132</v>
      </c>
    </row>
    <row r="224" spans="1:15" ht="12.75">
      <c r="A224">
        <v>1987</v>
      </c>
      <c r="B224" s="48">
        <v>681511</v>
      </c>
      <c r="C224" s="48">
        <v>349624</v>
      </c>
      <c r="D224" s="48">
        <v>331887</v>
      </c>
      <c r="E224" s="48">
        <v>523080</v>
      </c>
      <c r="F224" s="48">
        <v>268245</v>
      </c>
      <c r="G224" s="48">
        <v>254835</v>
      </c>
      <c r="H224" s="48">
        <v>158431</v>
      </c>
      <c r="I224" s="48">
        <v>81379</v>
      </c>
      <c r="J224" s="48">
        <v>77052</v>
      </c>
      <c r="K224">
        <v>232.5</v>
      </c>
      <c r="L224" s="48">
        <v>1053</v>
      </c>
      <c r="M224" s="48">
        <v>1053</v>
      </c>
      <c r="N224" s="48">
        <v>1056</v>
      </c>
      <c r="O224" t="s">
        <v>132</v>
      </c>
    </row>
    <row r="225" spans="1:15" ht="12.75">
      <c r="A225">
        <v>1988</v>
      </c>
      <c r="B225" s="48">
        <v>693577</v>
      </c>
      <c r="C225" s="48">
        <v>354954</v>
      </c>
      <c r="D225" s="48">
        <v>338623</v>
      </c>
      <c r="E225" s="48">
        <v>516225</v>
      </c>
      <c r="F225" s="48">
        <v>264251</v>
      </c>
      <c r="G225" s="48">
        <v>251974</v>
      </c>
      <c r="H225" s="48">
        <v>177352</v>
      </c>
      <c r="I225" s="48">
        <v>90703</v>
      </c>
      <c r="J225" s="48">
        <v>86649</v>
      </c>
      <c r="K225">
        <v>255.7</v>
      </c>
      <c r="L225" s="48">
        <v>1048</v>
      </c>
      <c r="M225" s="48">
        <v>1049</v>
      </c>
      <c r="N225" s="48">
        <v>1047</v>
      </c>
      <c r="O225" t="s">
        <v>132</v>
      </c>
    </row>
    <row r="226" spans="1:15" ht="12.75">
      <c r="A226">
        <v>1989</v>
      </c>
      <c r="B226" s="48">
        <v>687725</v>
      </c>
      <c r="C226" s="48">
        <v>352381</v>
      </c>
      <c r="D226" s="48">
        <v>335344</v>
      </c>
      <c r="E226" s="48">
        <v>501921</v>
      </c>
      <c r="F226" s="48">
        <v>257284</v>
      </c>
      <c r="G226" s="48">
        <v>244637</v>
      </c>
      <c r="H226" s="48">
        <v>185804</v>
      </c>
      <c r="I226" s="48">
        <v>95097</v>
      </c>
      <c r="J226" s="48">
        <v>90707</v>
      </c>
      <c r="K226">
        <v>270.2</v>
      </c>
      <c r="L226" s="48">
        <v>1051</v>
      </c>
      <c r="M226" s="48">
        <v>1052</v>
      </c>
      <c r="N226" s="48">
        <v>1048</v>
      </c>
      <c r="O226" t="s">
        <v>132</v>
      </c>
    </row>
    <row r="227" spans="1:15" ht="12.75">
      <c r="A227">
        <v>1990</v>
      </c>
      <c r="B227" s="48">
        <v>706140</v>
      </c>
      <c r="C227" s="48">
        <v>361412</v>
      </c>
      <c r="D227" s="48">
        <v>344728</v>
      </c>
      <c r="E227" s="48">
        <v>506141</v>
      </c>
      <c r="F227" s="48">
        <v>259050</v>
      </c>
      <c r="G227" s="48">
        <v>247091</v>
      </c>
      <c r="H227" s="48">
        <v>199999</v>
      </c>
      <c r="I227" s="48">
        <v>102362</v>
      </c>
      <c r="J227" s="48">
        <v>97637</v>
      </c>
      <c r="K227">
        <v>283.2</v>
      </c>
      <c r="L227" s="48">
        <v>1048</v>
      </c>
      <c r="M227" s="48">
        <v>1048</v>
      </c>
      <c r="N227" s="48">
        <v>1048</v>
      </c>
      <c r="O227" t="s">
        <v>132</v>
      </c>
    </row>
    <row r="228" spans="1:15" ht="12.75">
      <c r="A228">
        <v>1991</v>
      </c>
      <c r="B228" s="48">
        <v>699217</v>
      </c>
      <c r="C228" s="48">
        <v>358407</v>
      </c>
      <c r="D228" s="48">
        <v>340810</v>
      </c>
      <c r="E228" s="48">
        <v>487923</v>
      </c>
      <c r="F228" s="48">
        <v>250094</v>
      </c>
      <c r="G228" s="48">
        <v>237829</v>
      </c>
      <c r="H228" s="48">
        <v>211294</v>
      </c>
      <c r="I228" s="48">
        <v>108313</v>
      </c>
      <c r="J228" s="48">
        <v>102981</v>
      </c>
      <c r="K228">
        <v>302.2</v>
      </c>
      <c r="L228" s="48">
        <v>1052</v>
      </c>
      <c r="M228" s="48">
        <v>1052</v>
      </c>
      <c r="N228" s="48">
        <v>1052</v>
      </c>
      <c r="O228" t="s">
        <v>132</v>
      </c>
    </row>
    <row r="229" spans="1:15" ht="12.75">
      <c r="A229">
        <v>1992</v>
      </c>
      <c r="B229" s="48">
        <v>689656</v>
      </c>
      <c r="C229" s="48">
        <v>353694</v>
      </c>
      <c r="D229" s="48">
        <v>335962</v>
      </c>
      <c r="E229" s="48">
        <v>474431</v>
      </c>
      <c r="F229" s="48">
        <v>243266</v>
      </c>
      <c r="G229" s="48">
        <v>231165</v>
      </c>
      <c r="H229" s="48">
        <v>215225</v>
      </c>
      <c r="I229" s="48">
        <v>110428</v>
      </c>
      <c r="J229" s="48">
        <v>104797</v>
      </c>
      <c r="K229">
        <v>312.1</v>
      </c>
      <c r="L229" s="48">
        <v>1053</v>
      </c>
      <c r="M229" s="48">
        <v>1052</v>
      </c>
      <c r="N229" s="48">
        <v>1054</v>
      </c>
      <c r="O229" t="s">
        <v>132</v>
      </c>
    </row>
    <row r="230" spans="1:15" ht="12.75">
      <c r="A230">
        <v>1993</v>
      </c>
      <c r="B230" s="48">
        <v>673467</v>
      </c>
      <c r="C230" s="48">
        <v>345835</v>
      </c>
      <c r="D230" s="48">
        <v>327632</v>
      </c>
      <c r="E230" s="48">
        <v>456919</v>
      </c>
      <c r="F230" s="48">
        <v>234935</v>
      </c>
      <c r="G230" s="48">
        <v>221984</v>
      </c>
      <c r="H230" s="48">
        <v>216548</v>
      </c>
      <c r="I230" s="48">
        <v>110900</v>
      </c>
      <c r="J230" s="48">
        <v>105648</v>
      </c>
      <c r="K230">
        <v>321.5</v>
      </c>
      <c r="L230" s="48">
        <v>1056</v>
      </c>
      <c r="M230" s="48">
        <v>1058</v>
      </c>
      <c r="N230" s="48">
        <v>1050</v>
      </c>
      <c r="O230" t="s">
        <v>132</v>
      </c>
    </row>
    <row r="231" spans="1:15" ht="12.75">
      <c r="A231">
        <v>1994</v>
      </c>
      <c r="B231" s="48">
        <v>664726</v>
      </c>
      <c r="C231" s="48">
        <v>341321</v>
      </c>
      <c r="D231" s="48">
        <v>323405</v>
      </c>
      <c r="E231" s="48">
        <v>449190</v>
      </c>
      <c r="F231" s="48">
        <v>230733</v>
      </c>
      <c r="G231" s="48">
        <v>218457</v>
      </c>
      <c r="H231" s="48">
        <v>215536</v>
      </c>
      <c r="I231" s="48">
        <v>110588</v>
      </c>
      <c r="J231" s="48">
        <v>104948</v>
      </c>
      <c r="K231">
        <v>324.2</v>
      </c>
      <c r="L231" s="48">
        <v>1055</v>
      </c>
      <c r="M231" s="48">
        <v>1056</v>
      </c>
      <c r="N231" s="48">
        <v>1054</v>
      </c>
      <c r="O231" t="s">
        <v>132</v>
      </c>
    </row>
    <row r="232" spans="1:15" ht="12.75">
      <c r="A232">
        <v>1995</v>
      </c>
      <c r="B232" s="48">
        <v>648138</v>
      </c>
      <c r="C232" s="48">
        <v>332188</v>
      </c>
      <c r="D232" s="48">
        <v>315950</v>
      </c>
      <c r="E232" s="48">
        <v>428189</v>
      </c>
      <c r="F232" s="48">
        <v>219475</v>
      </c>
      <c r="G232" s="48">
        <v>208714</v>
      </c>
      <c r="H232" s="48">
        <v>219949</v>
      </c>
      <c r="I232" s="48">
        <v>112713</v>
      </c>
      <c r="J232" s="48">
        <v>107236</v>
      </c>
      <c r="K232">
        <v>339.4</v>
      </c>
      <c r="L232" s="48">
        <v>1051</v>
      </c>
      <c r="M232" s="48">
        <v>1052</v>
      </c>
      <c r="N232" s="48">
        <v>1051</v>
      </c>
      <c r="O232" t="s">
        <v>132</v>
      </c>
    </row>
    <row r="233" spans="1:15" ht="12.75">
      <c r="A233">
        <v>1996</v>
      </c>
      <c r="B233" s="48">
        <v>649485</v>
      </c>
      <c r="C233" s="48">
        <v>333490</v>
      </c>
      <c r="D233" s="48">
        <v>315995</v>
      </c>
      <c r="E233" s="48">
        <v>416822</v>
      </c>
      <c r="F233" s="48">
        <v>214542</v>
      </c>
      <c r="G233" s="48">
        <v>202280</v>
      </c>
      <c r="H233" s="48">
        <v>232663</v>
      </c>
      <c r="I233" s="48">
        <v>118948</v>
      </c>
      <c r="J233" s="48">
        <v>113715</v>
      </c>
      <c r="K233">
        <v>358.2</v>
      </c>
      <c r="L233" s="48">
        <v>1055</v>
      </c>
      <c r="M233" s="48">
        <v>1061</v>
      </c>
      <c r="N233" s="48">
        <v>1046</v>
      </c>
      <c r="O233" t="s">
        <v>132</v>
      </c>
    </row>
    <row r="234" spans="1:15" ht="12.75">
      <c r="A234">
        <v>1997</v>
      </c>
      <c r="B234" s="48">
        <v>643095</v>
      </c>
      <c r="C234" s="48">
        <v>329577</v>
      </c>
      <c r="D234" s="48">
        <v>313518</v>
      </c>
      <c r="E234" s="48">
        <v>404873</v>
      </c>
      <c r="F234" s="48">
        <v>207199</v>
      </c>
      <c r="G234" s="48">
        <v>197674</v>
      </c>
      <c r="H234" s="48">
        <v>238222</v>
      </c>
      <c r="I234" s="48">
        <v>122378</v>
      </c>
      <c r="J234" s="48">
        <v>115844</v>
      </c>
      <c r="K234">
        <v>370.4</v>
      </c>
      <c r="L234" s="48">
        <v>1051</v>
      </c>
      <c r="M234" s="48">
        <v>1048</v>
      </c>
      <c r="N234" s="48">
        <v>1056</v>
      </c>
      <c r="O234" t="s">
        <v>132</v>
      </c>
    </row>
    <row r="235" spans="1:15" ht="12.75">
      <c r="A235">
        <v>1998</v>
      </c>
      <c r="B235" s="48">
        <v>635901</v>
      </c>
      <c r="C235" s="48">
        <v>325903</v>
      </c>
      <c r="D235" s="48">
        <v>309998</v>
      </c>
      <c r="E235" s="48">
        <v>395290</v>
      </c>
      <c r="F235" s="48">
        <v>202762</v>
      </c>
      <c r="G235" s="48">
        <v>192528</v>
      </c>
      <c r="H235" s="48">
        <v>240611</v>
      </c>
      <c r="I235" s="48">
        <v>123141</v>
      </c>
      <c r="J235" s="48">
        <v>117470</v>
      </c>
      <c r="K235">
        <v>378.4</v>
      </c>
      <c r="L235" s="48">
        <v>1051</v>
      </c>
      <c r="M235" s="48">
        <v>1053</v>
      </c>
      <c r="N235" s="48">
        <v>1048</v>
      </c>
      <c r="O235" t="s">
        <v>132</v>
      </c>
    </row>
    <row r="236" spans="1:15" ht="12.75">
      <c r="A236">
        <v>1999</v>
      </c>
      <c r="B236" s="48">
        <v>621872</v>
      </c>
      <c r="C236" s="48">
        <v>319255</v>
      </c>
      <c r="D236" s="48">
        <v>302617</v>
      </c>
      <c r="E236" s="48">
        <v>379983</v>
      </c>
      <c r="F236" s="48">
        <v>194935</v>
      </c>
      <c r="G236" s="48">
        <v>185048</v>
      </c>
      <c r="H236" s="48">
        <v>241889</v>
      </c>
      <c r="I236" s="48">
        <v>124320</v>
      </c>
      <c r="J236" s="48">
        <v>117569</v>
      </c>
      <c r="K236">
        <v>389</v>
      </c>
      <c r="L236" s="48">
        <v>1055</v>
      </c>
      <c r="M236" s="48">
        <v>1053</v>
      </c>
      <c r="N236" s="48">
        <v>1057</v>
      </c>
      <c r="O236" t="s">
        <v>132</v>
      </c>
    </row>
    <row r="237" spans="1:15" ht="12.75">
      <c r="A237">
        <v>2000</v>
      </c>
      <c r="B237" s="48">
        <v>604441</v>
      </c>
      <c r="C237" s="48">
        <v>309625</v>
      </c>
      <c r="D237" s="48">
        <v>294816</v>
      </c>
      <c r="E237" s="48">
        <v>365836</v>
      </c>
      <c r="F237" s="48">
        <v>187367</v>
      </c>
      <c r="G237" s="48">
        <v>178469</v>
      </c>
      <c r="H237" s="48">
        <v>238605</v>
      </c>
      <c r="I237" s="48">
        <v>122258</v>
      </c>
      <c r="J237" s="48">
        <v>116347</v>
      </c>
      <c r="K237">
        <v>394.8</v>
      </c>
      <c r="L237" s="48">
        <v>1050</v>
      </c>
      <c r="M237" s="48">
        <v>1050</v>
      </c>
      <c r="N237" s="48">
        <v>1051</v>
      </c>
      <c r="O237" t="s">
        <v>132</v>
      </c>
    </row>
    <row r="238" ht="12.75">
      <c r="A238" t="s">
        <v>98</v>
      </c>
    </row>
    <row r="239" ht="12.75">
      <c r="A239" t="s">
        <v>102</v>
      </c>
    </row>
    <row r="240" ht="12.75">
      <c r="A240" t="s">
        <v>164</v>
      </c>
    </row>
    <row r="242" ht="12.75">
      <c r="A242" s="49" t="s">
        <v>192</v>
      </c>
    </row>
    <row r="243" spans="3:6" ht="12.75">
      <c r="C243" t="s">
        <v>188</v>
      </c>
      <c r="F243" t="s">
        <v>187</v>
      </c>
    </row>
    <row r="244" spans="1:7" ht="12.75">
      <c r="A244" t="s">
        <v>165</v>
      </c>
      <c r="B244" s="50" t="s">
        <v>189</v>
      </c>
      <c r="C244" s="50" t="s">
        <v>100</v>
      </c>
      <c r="D244" s="50" t="s">
        <v>166</v>
      </c>
      <c r="F244" t="s">
        <v>167</v>
      </c>
      <c r="G244" t="s">
        <v>168</v>
      </c>
    </row>
    <row r="245" spans="1:7" ht="12.75">
      <c r="A245" s="51">
        <v>1855</v>
      </c>
      <c r="B245" s="52">
        <v>93349</v>
      </c>
      <c r="C245" s="52">
        <v>47804</v>
      </c>
      <c r="D245" s="52">
        <v>45545</v>
      </c>
      <c r="E245" s="53">
        <f>A245</f>
        <v>1855</v>
      </c>
      <c r="F245" s="48">
        <f aca="true" t="shared" si="0" ref="F245:F276">C92+C245</f>
        <v>371764</v>
      </c>
      <c r="G245" s="48">
        <f aca="true" t="shared" si="1" ref="G245:G276">D92+D245</f>
        <v>356628</v>
      </c>
    </row>
    <row r="246" spans="1:7" ht="12.75">
      <c r="A246" s="51">
        <v>1856</v>
      </c>
      <c r="B246" s="52">
        <v>101821</v>
      </c>
      <c r="C246" s="52">
        <v>52239</v>
      </c>
      <c r="D246" s="52">
        <v>49582</v>
      </c>
      <c r="E246" s="53">
        <f aca="true" t="shared" si="2" ref="E246:E309">A246</f>
        <v>1856</v>
      </c>
      <c r="F246" s="48">
        <f t="shared" si="0"/>
        <v>387780</v>
      </c>
      <c r="G246" s="48">
        <f t="shared" si="1"/>
        <v>371494</v>
      </c>
    </row>
    <row r="247" spans="1:7" ht="12.75">
      <c r="A247" s="51">
        <v>1857</v>
      </c>
      <c r="B247" s="52">
        <v>103415</v>
      </c>
      <c r="C247" s="52">
        <v>53158</v>
      </c>
      <c r="D247" s="52">
        <v>50257</v>
      </c>
      <c r="E247" s="53">
        <f t="shared" si="2"/>
        <v>1857</v>
      </c>
      <c r="F247" s="48">
        <f t="shared" si="0"/>
        <v>393156</v>
      </c>
      <c r="G247" s="48">
        <f t="shared" si="1"/>
        <v>373330</v>
      </c>
    </row>
    <row r="248" spans="1:7" ht="12.75">
      <c r="A248" s="51">
        <v>1858</v>
      </c>
      <c r="B248" s="52">
        <v>104018</v>
      </c>
      <c r="C248" s="52">
        <v>53694</v>
      </c>
      <c r="D248" s="52">
        <v>50324</v>
      </c>
      <c r="E248" s="53">
        <f t="shared" si="2"/>
        <v>1858</v>
      </c>
      <c r="F248" s="48">
        <f t="shared" si="0"/>
        <v>388683</v>
      </c>
      <c r="G248" s="48">
        <f t="shared" si="1"/>
        <v>370816</v>
      </c>
    </row>
    <row r="249" spans="1:9" ht="12.75">
      <c r="A249" s="51">
        <v>1859</v>
      </c>
      <c r="B249" s="52">
        <v>106543</v>
      </c>
      <c r="C249" s="52">
        <v>54628</v>
      </c>
      <c r="D249" s="52">
        <v>51915</v>
      </c>
      <c r="E249" s="53">
        <f t="shared" si="2"/>
        <v>1859</v>
      </c>
      <c r="F249" s="48">
        <f t="shared" si="0"/>
        <v>407290</v>
      </c>
      <c r="G249" s="48">
        <f t="shared" si="1"/>
        <v>389134</v>
      </c>
      <c r="I249" t="s">
        <v>130</v>
      </c>
    </row>
    <row r="250" spans="1:7" ht="12.75">
      <c r="A250" s="51">
        <v>1860</v>
      </c>
      <c r="B250" s="52">
        <v>105629</v>
      </c>
      <c r="C250" s="52">
        <v>54409</v>
      </c>
      <c r="D250" s="52">
        <v>51220</v>
      </c>
      <c r="E250" s="53">
        <f t="shared" si="2"/>
        <v>1860</v>
      </c>
      <c r="F250" s="48">
        <f t="shared" si="0"/>
        <v>404208</v>
      </c>
      <c r="G250" s="48">
        <f t="shared" si="1"/>
        <v>385469</v>
      </c>
    </row>
    <row r="251" spans="1:7" ht="12.75">
      <c r="A251" s="51">
        <v>1861</v>
      </c>
      <c r="B251" s="52">
        <v>107009</v>
      </c>
      <c r="C251" s="52">
        <v>54606</v>
      </c>
      <c r="D251" s="52">
        <v>52403</v>
      </c>
      <c r="E251" s="53">
        <f t="shared" si="2"/>
        <v>1861</v>
      </c>
      <c r="F251" s="48">
        <f t="shared" si="0"/>
        <v>410578</v>
      </c>
      <c r="G251" s="48">
        <f t="shared" si="1"/>
        <v>392837</v>
      </c>
    </row>
    <row r="252" spans="1:7" ht="12.75">
      <c r="A252" s="51">
        <v>1862</v>
      </c>
      <c r="B252" s="52">
        <v>107069</v>
      </c>
      <c r="C252" s="52">
        <v>55257</v>
      </c>
      <c r="D252" s="52">
        <v>51812</v>
      </c>
      <c r="E252" s="53">
        <f t="shared" si="2"/>
        <v>1862</v>
      </c>
      <c r="F252" s="48">
        <f t="shared" si="0"/>
        <v>418791</v>
      </c>
      <c r="G252" s="48">
        <f t="shared" si="1"/>
        <v>400962</v>
      </c>
    </row>
    <row r="253" spans="1:7" ht="12.75">
      <c r="A253" s="51">
        <v>1863</v>
      </c>
      <c r="B253" s="52">
        <v>109341</v>
      </c>
      <c r="C253" s="52">
        <v>56226</v>
      </c>
      <c r="D253" s="52">
        <v>53115</v>
      </c>
      <c r="E253" s="53">
        <f t="shared" si="2"/>
        <v>1863</v>
      </c>
      <c r="F253" s="48">
        <f t="shared" si="0"/>
        <v>428245</v>
      </c>
      <c r="G253" s="48">
        <f t="shared" si="1"/>
        <v>408513</v>
      </c>
    </row>
    <row r="254" spans="1:7" ht="12.75">
      <c r="A254" s="51">
        <v>1864</v>
      </c>
      <c r="B254" s="52">
        <v>112333</v>
      </c>
      <c r="C254" s="52">
        <v>57374</v>
      </c>
      <c r="D254" s="52">
        <v>54959</v>
      </c>
      <c r="E254" s="53">
        <f t="shared" si="2"/>
        <v>1864</v>
      </c>
      <c r="F254" s="48">
        <f t="shared" si="0"/>
        <v>435093</v>
      </c>
      <c r="G254" s="48">
        <f t="shared" si="1"/>
        <v>417515</v>
      </c>
    </row>
    <row r="255" spans="1:7" ht="12.75">
      <c r="A255" s="51">
        <v>1865</v>
      </c>
      <c r="B255" s="52">
        <v>113070</v>
      </c>
      <c r="C255" s="52">
        <v>58220</v>
      </c>
      <c r="D255" s="52">
        <v>54850</v>
      </c>
      <c r="E255" s="53">
        <f t="shared" si="2"/>
        <v>1865</v>
      </c>
      <c r="F255" s="48">
        <f t="shared" si="0"/>
        <v>439664</v>
      </c>
      <c r="G255" s="48">
        <f t="shared" si="1"/>
        <v>421475</v>
      </c>
    </row>
    <row r="256" spans="1:7" ht="12.75">
      <c r="A256" s="51">
        <v>1866</v>
      </c>
      <c r="B256" s="52">
        <v>113667</v>
      </c>
      <c r="C256" s="52">
        <v>58360</v>
      </c>
      <c r="D256" s="52">
        <v>55307</v>
      </c>
      <c r="E256" s="53">
        <f t="shared" si="2"/>
        <v>1866</v>
      </c>
      <c r="F256" s="48">
        <f t="shared" si="0"/>
        <v>443315</v>
      </c>
      <c r="G256" s="48">
        <f t="shared" si="1"/>
        <v>424222</v>
      </c>
    </row>
    <row r="257" spans="1:7" ht="12.75">
      <c r="A257" s="51">
        <v>1867</v>
      </c>
      <c r="B257" s="52">
        <v>114044</v>
      </c>
      <c r="C257" s="52">
        <v>58517</v>
      </c>
      <c r="D257" s="52">
        <v>55527</v>
      </c>
      <c r="E257" s="53">
        <f t="shared" si="2"/>
        <v>1867</v>
      </c>
      <c r="F257" s="48">
        <f t="shared" si="0"/>
        <v>450741</v>
      </c>
      <c r="G257" s="48">
        <f t="shared" si="1"/>
        <v>431652</v>
      </c>
    </row>
    <row r="258" spans="1:7" ht="12.75">
      <c r="A258" s="51">
        <v>1868</v>
      </c>
      <c r="B258" s="52">
        <v>115514</v>
      </c>
      <c r="C258" s="52">
        <v>59222</v>
      </c>
      <c r="D258" s="52">
        <v>56292</v>
      </c>
      <c r="E258" s="53">
        <f t="shared" si="2"/>
        <v>1868</v>
      </c>
      <c r="F258" s="48">
        <f t="shared" si="0"/>
        <v>459605</v>
      </c>
      <c r="G258" s="48">
        <f t="shared" si="1"/>
        <v>442767</v>
      </c>
    </row>
    <row r="259" spans="1:7" ht="12.75">
      <c r="A259" s="51">
        <v>1869</v>
      </c>
      <c r="B259" s="52">
        <v>113354</v>
      </c>
      <c r="C259" s="52">
        <v>58321</v>
      </c>
      <c r="D259" s="52">
        <v>55033</v>
      </c>
      <c r="E259" s="53">
        <f t="shared" si="2"/>
        <v>1869</v>
      </c>
      <c r="F259" s="48">
        <f t="shared" si="0"/>
        <v>452891</v>
      </c>
      <c r="G259" s="48">
        <f t="shared" si="1"/>
        <v>433844</v>
      </c>
    </row>
    <row r="260" spans="1:7" ht="12.75">
      <c r="A260" s="51">
        <v>1870</v>
      </c>
      <c r="B260" s="52">
        <v>115390</v>
      </c>
      <c r="C260" s="52">
        <v>58959</v>
      </c>
      <c r="D260" s="52">
        <v>56431</v>
      </c>
      <c r="E260" s="53">
        <f t="shared" si="2"/>
        <v>1870</v>
      </c>
      <c r="F260" s="48">
        <f t="shared" si="0"/>
        <v>463264</v>
      </c>
      <c r="G260" s="48">
        <f t="shared" si="1"/>
        <v>444913</v>
      </c>
    </row>
    <row r="261" spans="1:7" ht="12.75">
      <c r="A261" s="51">
        <v>1871</v>
      </c>
      <c r="B261" s="52">
        <v>116128</v>
      </c>
      <c r="C261" s="52">
        <v>60029</v>
      </c>
      <c r="D261" s="52">
        <v>56099</v>
      </c>
      <c r="E261" s="53">
        <f t="shared" si="2"/>
        <v>1871</v>
      </c>
      <c r="F261" s="48">
        <f t="shared" si="0"/>
        <v>465634</v>
      </c>
      <c r="G261" s="48">
        <f t="shared" si="1"/>
        <v>447922</v>
      </c>
    </row>
    <row r="262" spans="1:7" ht="12.75">
      <c r="A262" s="51">
        <v>1872</v>
      </c>
      <c r="B262" s="52">
        <v>118765</v>
      </c>
      <c r="C262" s="52">
        <v>61293</v>
      </c>
      <c r="D262" s="52">
        <v>57472</v>
      </c>
      <c r="E262" s="53">
        <f t="shared" si="2"/>
        <v>1872</v>
      </c>
      <c r="F262" s="48">
        <f t="shared" si="0"/>
        <v>482600</v>
      </c>
      <c r="G262" s="48">
        <f t="shared" si="1"/>
        <v>462072</v>
      </c>
    </row>
    <row r="263" spans="1:7" ht="12.75">
      <c r="A263" s="51">
        <v>1873</v>
      </c>
      <c r="B263" s="52">
        <v>119700</v>
      </c>
      <c r="C263" s="52">
        <v>61467</v>
      </c>
      <c r="D263" s="52">
        <v>58233</v>
      </c>
      <c r="E263" s="53">
        <f t="shared" si="2"/>
        <v>1873</v>
      </c>
      <c r="F263" s="48">
        <f t="shared" si="0"/>
        <v>484224</v>
      </c>
      <c r="G263" s="48">
        <f t="shared" si="1"/>
        <v>465254</v>
      </c>
    </row>
    <row r="264" spans="1:7" ht="12.75">
      <c r="A264" s="51">
        <v>1874</v>
      </c>
      <c r="B264" s="52">
        <v>123711</v>
      </c>
      <c r="C264" s="52">
        <v>63602</v>
      </c>
      <c r="D264" s="52">
        <v>60109</v>
      </c>
      <c r="E264" s="53">
        <f t="shared" si="2"/>
        <v>1874</v>
      </c>
      <c r="F264" s="48">
        <f t="shared" si="0"/>
        <v>498781</v>
      </c>
      <c r="G264" s="48">
        <f t="shared" si="1"/>
        <v>479886</v>
      </c>
    </row>
    <row r="265" spans="1:7" ht="12.75">
      <c r="A265" s="51">
        <v>1875</v>
      </c>
      <c r="B265" s="52">
        <v>123578</v>
      </c>
      <c r="C265" s="52">
        <v>63432</v>
      </c>
      <c r="D265" s="52">
        <v>60146</v>
      </c>
      <c r="E265" s="53">
        <f t="shared" si="2"/>
        <v>1875</v>
      </c>
      <c r="F265" s="48">
        <f t="shared" si="0"/>
        <v>497657</v>
      </c>
      <c r="G265" s="48">
        <f t="shared" si="1"/>
        <v>476528</v>
      </c>
    </row>
    <row r="266" spans="1:7" ht="12.75">
      <c r="A266" s="51">
        <v>1876</v>
      </c>
      <c r="B266" s="52">
        <v>126534</v>
      </c>
      <c r="C266" s="52">
        <v>64819</v>
      </c>
      <c r="D266" s="52">
        <v>61715</v>
      </c>
      <c r="E266" s="53">
        <f t="shared" si="2"/>
        <v>1876</v>
      </c>
      <c r="F266" s="48">
        <f t="shared" si="0"/>
        <v>517097</v>
      </c>
      <c r="G266" s="48">
        <f t="shared" si="1"/>
        <v>497405</v>
      </c>
    </row>
    <row r="267" spans="1:7" ht="12.75">
      <c r="A267" s="51">
        <v>1877</v>
      </c>
      <c r="B267" s="52">
        <v>126822</v>
      </c>
      <c r="C267" s="52">
        <v>65089</v>
      </c>
      <c r="D267" s="52">
        <v>61733</v>
      </c>
      <c r="E267" s="53">
        <f t="shared" si="2"/>
        <v>1877</v>
      </c>
      <c r="F267" s="48">
        <f t="shared" si="0"/>
        <v>516985</v>
      </c>
      <c r="G267" s="48">
        <f t="shared" si="1"/>
        <v>498037</v>
      </c>
    </row>
    <row r="268" spans="1:7" ht="12.75">
      <c r="A268" s="51">
        <v>1878</v>
      </c>
      <c r="B268" s="52">
        <v>126773</v>
      </c>
      <c r="C268" s="52">
        <v>65200</v>
      </c>
      <c r="D268" s="52">
        <v>61573</v>
      </c>
      <c r="E268" s="53">
        <f t="shared" si="2"/>
        <v>1878</v>
      </c>
      <c r="F268" s="48">
        <f t="shared" si="0"/>
        <v>520248</v>
      </c>
      <c r="G268" s="48">
        <f t="shared" si="1"/>
        <v>498431</v>
      </c>
    </row>
    <row r="269" spans="1:7" ht="12.75">
      <c r="A269" s="51">
        <v>1879</v>
      </c>
      <c r="B269" s="52">
        <v>125730</v>
      </c>
      <c r="C269" s="52">
        <v>64346</v>
      </c>
      <c r="D269" s="52">
        <v>61384</v>
      </c>
      <c r="E269" s="53">
        <f t="shared" si="2"/>
        <v>1879</v>
      </c>
      <c r="F269" s="48">
        <f t="shared" si="0"/>
        <v>512260</v>
      </c>
      <c r="G269" s="48">
        <f t="shared" si="1"/>
        <v>493859</v>
      </c>
    </row>
    <row r="270" spans="1:7" ht="12.75">
      <c r="A270" s="51">
        <v>1880</v>
      </c>
      <c r="B270" s="52">
        <v>124570</v>
      </c>
      <c r="C270" s="52">
        <v>63786</v>
      </c>
      <c r="D270" s="52">
        <v>60784</v>
      </c>
      <c r="E270" s="53">
        <f t="shared" si="2"/>
        <v>1880</v>
      </c>
      <c r="F270" s="48">
        <f t="shared" si="0"/>
        <v>512495</v>
      </c>
      <c r="G270" s="48">
        <f t="shared" si="1"/>
        <v>493718</v>
      </c>
    </row>
    <row r="271" spans="1:7" ht="12.75">
      <c r="A271" s="51">
        <v>1881</v>
      </c>
      <c r="B271" s="52">
        <v>126171</v>
      </c>
      <c r="C271" s="52">
        <v>64720</v>
      </c>
      <c r="D271" s="52">
        <v>61451</v>
      </c>
      <c r="E271" s="53">
        <f t="shared" si="2"/>
        <v>1881</v>
      </c>
      <c r="F271" s="48">
        <f t="shared" si="0"/>
        <v>514900</v>
      </c>
      <c r="G271" s="48">
        <f t="shared" si="1"/>
        <v>494913</v>
      </c>
    </row>
    <row r="272" spans="1:7" ht="12.75">
      <c r="A272" s="51">
        <v>1882</v>
      </c>
      <c r="B272" s="52">
        <v>126158</v>
      </c>
      <c r="C272" s="52">
        <v>64505</v>
      </c>
      <c r="D272" s="52">
        <v>61653</v>
      </c>
      <c r="E272" s="53">
        <f t="shared" si="2"/>
        <v>1882</v>
      </c>
      <c r="F272" s="48">
        <f t="shared" si="0"/>
        <v>517257</v>
      </c>
      <c r="G272" s="48">
        <f t="shared" si="1"/>
        <v>497915</v>
      </c>
    </row>
    <row r="273" spans="1:7" ht="12.75">
      <c r="A273" s="51">
        <v>1883</v>
      </c>
      <c r="B273" s="52">
        <v>124458</v>
      </c>
      <c r="C273" s="52">
        <v>63879</v>
      </c>
      <c r="D273" s="52">
        <v>60579</v>
      </c>
      <c r="E273" s="53">
        <f t="shared" si="2"/>
        <v>1883</v>
      </c>
      <c r="F273" s="48">
        <f t="shared" si="0"/>
        <v>516955</v>
      </c>
      <c r="G273" s="48">
        <f t="shared" si="1"/>
        <v>498225</v>
      </c>
    </row>
    <row r="274" spans="1:7" ht="12.75">
      <c r="A274" s="51">
        <v>1884</v>
      </c>
      <c r="B274" s="52">
        <v>129157</v>
      </c>
      <c r="C274" s="52">
        <v>66379</v>
      </c>
      <c r="D274" s="52">
        <v>62778</v>
      </c>
      <c r="E274" s="53">
        <f t="shared" si="2"/>
        <v>1884</v>
      </c>
      <c r="F274" s="48">
        <f t="shared" si="0"/>
        <v>528860</v>
      </c>
      <c r="G274" s="48">
        <f t="shared" si="1"/>
        <v>507047</v>
      </c>
    </row>
    <row r="275" spans="1:7" ht="12.75">
      <c r="A275" s="51">
        <v>1885</v>
      </c>
      <c r="B275" s="52">
        <v>126100</v>
      </c>
      <c r="C275" s="52">
        <v>64543</v>
      </c>
      <c r="D275" s="52">
        <v>61557</v>
      </c>
      <c r="E275" s="53">
        <f t="shared" si="2"/>
        <v>1885</v>
      </c>
      <c r="F275" s="48">
        <f t="shared" si="0"/>
        <v>520352</v>
      </c>
      <c r="G275" s="48">
        <f t="shared" si="1"/>
        <v>500018</v>
      </c>
    </row>
    <row r="276" spans="1:7" ht="12.75">
      <c r="A276" s="51">
        <v>1886</v>
      </c>
      <c r="B276" s="52">
        <v>127890</v>
      </c>
      <c r="C276" s="52">
        <v>65910</v>
      </c>
      <c r="D276" s="52">
        <v>61980</v>
      </c>
      <c r="E276" s="53">
        <f t="shared" si="2"/>
        <v>1886</v>
      </c>
      <c r="F276" s="48">
        <f t="shared" si="0"/>
        <v>526278</v>
      </c>
      <c r="G276" s="48">
        <f t="shared" si="1"/>
        <v>505372</v>
      </c>
    </row>
    <row r="277" spans="1:7" ht="12.75">
      <c r="A277" s="51">
        <v>1887</v>
      </c>
      <c r="B277" s="52">
        <v>124418</v>
      </c>
      <c r="C277" s="52">
        <v>63842</v>
      </c>
      <c r="D277" s="52">
        <v>60576</v>
      </c>
      <c r="E277" s="53">
        <f t="shared" si="2"/>
        <v>1887</v>
      </c>
      <c r="F277" s="48">
        <f aca="true" t="shared" si="3" ref="F277:F308">C124+C277</f>
        <v>515445</v>
      </c>
      <c r="G277" s="48">
        <f aca="true" t="shared" si="4" ref="G277:G308">D124+D277</f>
        <v>495304</v>
      </c>
    </row>
    <row r="278" spans="1:7" ht="12.75">
      <c r="A278" s="51">
        <v>1888</v>
      </c>
      <c r="B278" s="52">
        <v>123269</v>
      </c>
      <c r="C278" s="52">
        <v>63129</v>
      </c>
      <c r="D278" s="52">
        <v>60140</v>
      </c>
      <c r="E278" s="53">
        <f t="shared" si="2"/>
        <v>1888</v>
      </c>
      <c r="F278" s="48">
        <f t="shared" si="3"/>
        <v>510301</v>
      </c>
      <c r="G278" s="48">
        <f t="shared" si="4"/>
        <v>492836</v>
      </c>
    </row>
    <row r="279" spans="1:7" ht="12.75">
      <c r="A279" s="51">
        <v>1889</v>
      </c>
      <c r="B279" s="52">
        <v>122783</v>
      </c>
      <c r="C279" s="52">
        <v>63303</v>
      </c>
      <c r="D279" s="52">
        <v>59480</v>
      </c>
      <c r="E279" s="53">
        <f t="shared" si="2"/>
        <v>1889</v>
      </c>
      <c r="F279" s="48">
        <f t="shared" si="3"/>
        <v>514521</v>
      </c>
      <c r="G279" s="48">
        <f t="shared" si="4"/>
        <v>494206</v>
      </c>
    </row>
    <row r="280" spans="1:7" ht="12.75">
      <c r="A280" s="51">
        <v>1890</v>
      </c>
      <c r="B280" s="52">
        <v>121526</v>
      </c>
      <c r="C280" s="52">
        <v>62187</v>
      </c>
      <c r="D280" s="52">
        <v>59339</v>
      </c>
      <c r="E280" s="53">
        <f t="shared" si="2"/>
        <v>1890</v>
      </c>
      <c r="F280" s="48">
        <f t="shared" si="3"/>
        <v>504257</v>
      </c>
      <c r="G280" s="48">
        <f t="shared" si="4"/>
        <v>487206</v>
      </c>
    </row>
    <row r="281" spans="1:7" ht="12.75">
      <c r="A281" s="51">
        <v>1891</v>
      </c>
      <c r="B281" s="52">
        <v>125986</v>
      </c>
      <c r="C281" s="52">
        <v>64769</v>
      </c>
      <c r="D281" s="52">
        <v>61217</v>
      </c>
      <c r="E281" s="53">
        <f t="shared" si="2"/>
        <v>1891</v>
      </c>
      <c r="F281" s="48">
        <f t="shared" si="3"/>
        <v>530429</v>
      </c>
      <c r="G281" s="48">
        <f t="shared" si="4"/>
        <v>509714</v>
      </c>
    </row>
    <row r="282" spans="1:7" ht="12.75">
      <c r="A282" s="51">
        <v>1892</v>
      </c>
      <c r="B282" s="52">
        <v>125043</v>
      </c>
      <c r="C282" s="52">
        <v>64356</v>
      </c>
      <c r="D282" s="52">
        <v>60687</v>
      </c>
      <c r="E282" s="53">
        <f t="shared" si="2"/>
        <v>1892</v>
      </c>
      <c r="F282" s="48">
        <f t="shared" si="3"/>
        <v>520978</v>
      </c>
      <c r="G282" s="48">
        <f t="shared" si="4"/>
        <v>502022</v>
      </c>
    </row>
    <row r="283" spans="1:7" ht="12.75">
      <c r="A283" s="51">
        <v>1893</v>
      </c>
      <c r="B283" s="52">
        <v>127110</v>
      </c>
      <c r="C283" s="52">
        <v>65010</v>
      </c>
      <c r="D283" s="52">
        <v>62100</v>
      </c>
      <c r="E283" s="53">
        <f t="shared" si="2"/>
        <v>1893</v>
      </c>
      <c r="F283" s="48">
        <f t="shared" si="3"/>
        <v>530721</v>
      </c>
      <c r="G283" s="48">
        <f t="shared" si="4"/>
        <v>510961</v>
      </c>
    </row>
    <row r="284" spans="1:7" ht="12.75">
      <c r="A284" s="51">
        <v>1894</v>
      </c>
      <c r="B284" s="52">
        <v>124367</v>
      </c>
      <c r="C284" s="52">
        <v>63857</v>
      </c>
      <c r="D284" s="52">
        <v>60510</v>
      </c>
      <c r="E284" s="53">
        <f t="shared" si="2"/>
        <v>1894</v>
      </c>
      <c r="F284" s="48">
        <f t="shared" si="3"/>
        <v>516873</v>
      </c>
      <c r="G284" s="48">
        <f t="shared" si="4"/>
        <v>497783</v>
      </c>
    </row>
    <row r="285" spans="1:7" ht="12.75">
      <c r="A285" s="51">
        <v>1895</v>
      </c>
      <c r="B285" s="52">
        <v>126494</v>
      </c>
      <c r="C285" s="52">
        <v>64799</v>
      </c>
      <c r="D285" s="52">
        <v>61695</v>
      </c>
      <c r="E285" s="53">
        <f t="shared" si="2"/>
        <v>1895</v>
      </c>
      <c r="F285" s="48">
        <f t="shared" si="3"/>
        <v>533685</v>
      </c>
      <c r="G285" s="48">
        <f t="shared" si="4"/>
        <v>515100</v>
      </c>
    </row>
    <row r="286" spans="1:7" ht="12.75">
      <c r="A286" s="51">
        <v>1896</v>
      </c>
      <c r="B286" s="52">
        <v>129172</v>
      </c>
      <c r="C286" s="52">
        <v>66214</v>
      </c>
      <c r="D286" s="52">
        <v>62958</v>
      </c>
      <c r="E286" s="53">
        <f t="shared" si="2"/>
        <v>1896</v>
      </c>
      <c r="F286" s="48">
        <f t="shared" si="3"/>
        <v>531874</v>
      </c>
      <c r="G286" s="48">
        <f t="shared" si="4"/>
        <v>512629</v>
      </c>
    </row>
    <row r="287" spans="1:7" ht="12.75">
      <c r="A287" s="51">
        <v>1897</v>
      </c>
      <c r="B287" s="52">
        <v>128877</v>
      </c>
      <c r="C287" s="52">
        <v>65817</v>
      </c>
      <c r="D287" s="52">
        <v>63060</v>
      </c>
      <c r="E287" s="53">
        <f t="shared" si="2"/>
        <v>1897</v>
      </c>
      <c r="F287" s="48">
        <f t="shared" si="3"/>
        <v>534997</v>
      </c>
      <c r="G287" s="48">
        <f t="shared" si="4"/>
        <v>515563</v>
      </c>
    </row>
    <row r="288" spans="1:7" ht="12.75">
      <c r="A288" s="51">
        <v>1898</v>
      </c>
      <c r="B288" s="52">
        <v>130861</v>
      </c>
      <c r="C288" s="52">
        <v>66814</v>
      </c>
      <c r="D288" s="52">
        <v>64047</v>
      </c>
      <c r="E288" s="53">
        <f t="shared" si="2"/>
        <v>1898</v>
      </c>
      <c r="F288" s="48">
        <f t="shared" si="3"/>
        <v>535734</v>
      </c>
      <c r="G288" s="48">
        <f t="shared" si="4"/>
        <v>518292</v>
      </c>
    </row>
    <row r="289" spans="1:10" ht="12.75">
      <c r="A289" s="51">
        <v>1899</v>
      </c>
      <c r="B289" s="52">
        <v>130733</v>
      </c>
      <c r="C289" s="52">
        <v>66778</v>
      </c>
      <c r="D289" s="52">
        <v>63955</v>
      </c>
      <c r="E289" s="53">
        <f t="shared" si="2"/>
        <v>1899</v>
      </c>
      <c r="F289" s="48">
        <f t="shared" si="3"/>
        <v>539950</v>
      </c>
      <c r="G289" s="48">
        <f t="shared" si="4"/>
        <v>519429</v>
      </c>
      <c r="H289" t="s">
        <v>165</v>
      </c>
      <c r="I289" t="s">
        <v>190</v>
      </c>
      <c r="J289" t="s">
        <v>191</v>
      </c>
    </row>
    <row r="290" spans="1:10" ht="12.75">
      <c r="A290" s="51">
        <v>1900</v>
      </c>
      <c r="B290" s="52">
        <v>131401</v>
      </c>
      <c r="C290" s="52">
        <v>67147</v>
      </c>
      <c r="D290" s="52">
        <v>64254</v>
      </c>
      <c r="E290" s="53">
        <f t="shared" si="2"/>
        <v>1900</v>
      </c>
      <c r="F290" s="48">
        <f t="shared" si="3"/>
        <v>538191</v>
      </c>
      <c r="G290" s="48">
        <f t="shared" si="4"/>
        <v>520272</v>
      </c>
      <c r="H290">
        <f aca="true" t="shared" si="5" ref="H290:H353">E290</f>
        <v>1900</v>
      </c>
      <c r="I290">
        <f aca="true" t="shared" si="6" ref="I290:I353">SUM(G286:G290)/SUM(F286:G290)</f>
        <v>0.4910231404208637</v>
      </c>
      <c r="J290" s="48">
        <f>F290+G290</f>
        <v>1058463</v>
      </c>
    </row>
    <row r="291" spans="1:10" ht="12.75">
      <c r="A291" s="51">
        <v>1901</v>
      </c>
      <c r="B291" s="52">
        <v>132192</v>
      </c>
      <c r="C291" s="52">
        <v>67753</v>
      </c>
      <c r="D291" s="52">
        <v>64439</v>
      </c>
      <c r="E291" s="53">
        <f t="shared" si="2"/>
        <v>1901</v>
      </c>
      <c r="F291" s="48">
        <f t="shared" si="3"/>
        <v>541697</v>
      </c>
      <c r="G291" s="48">
        <f t="shared" si="4"/>
        <v>520302</v>
      </c>
      <c r="H291">
        <f t="shared" si="5"/>
        <v>1901</v>
      </c>
      <c r="I291">
        <f t="shared" si="6"/>
        <v>0.49084943362828176</v>
      </c>
      <c r="J291" s="48">
        <f aca="true" t="shared" si="7" ref="J291:J354">F291+G291</f>
        <v>1061999</v>
      </c>
    </row>
    <row r="292" spans="1:10" ht="12.75">
      <c r="A292" s="51">
        <v>1902</v>
      </c>
      <c r="B292" s="52">
        <v>132267</v>
      </c>
      <c r="C292" s="52">
        <v>67442</v>
      </c>
      <c r="D292" s="52">
        <v>64825</v>
      </c>
      <c r="E292" s="53">
        <f t="shared" si="2"/>
        <v>1902</v>
      </c>
      <c r="F292" s="48">
        <f t="shared" si="3"/>
        <v>546586</v>
      </c>
      <c r="G292" s="48">
        <f t="shared" si="4"/>
        <v>526190</v>
      </c>
      <c r="H292">
        <f t="shared" si="5"/>
        <v>1902</v>
      </c>
      <c r="I292">
        <f t="shared" si="6"/>
        <v>0.4907971009167189</v>
      </c>
      <c r="J292" s="48">
        <f t="shared" si="7"/>
        <v>1072776</v>
      </c>
    </row>
    <row r="293" spans="1:10" ht="12.75">
      <c r="A293" s="51">
        <v>1903</v>
      </c>
      <c r="B293" s="52">
        <v>133525</v>
      </c>
      <c r="C293" s="52">
        <v>68087</v>
      </c>
      <c r="D293" s="52">
        <v>65438</v>
      </c>
      <c r="E293" s="53">
        <f t="shared" si="2"/>
        <v>1903</v>
      </c>
      <c r="F293" s="48">
        <f t="shared" si="3"/>
        <v>550316</v>
      </c>
      <c r="G293" s="48">
        <f t="shared" si="4"/>
        <v>531480</v>
      </c>
      <c r="H293">
        <f t="shared" si="5"/>
        <v>1903</v>
      </c>
      <c r="I293">
        <f t="shared" si="6"/>
        <v>0.4907143485140727</v>
      </c>
      <c r="J293" s="48">
        <f t="shared" si="7"/>
        <v>1081796</v>
      </c>
    </row>
    <row r="294" spans="1:10" ht="12.75">
      <c r="A294" s="51">
        <v>1904</v>
      </c>
      <c r="B294" s="52">
        <v>132603</v>
      </c>
      <c r="C294" s="52">
        <v>67794</v>
      </c>
      <c r="D294" s="52">
        <v>64809</v>
      </c>
      <c r="E294" s="53">
        <f t="shared" si="2"/>
        <v>1904</v>
      </c>
      <c r="F294" s="48">
        <f t="shared" si="3"/>
        <v>549116</v>
      </c>
      <c r="G294" s="48">
        <f t="shared" si="4"/>
        <v>528876</v>
      </c>
      <c r="H294">
        <f t="shared" si="5"/>
        <v>1904</v>
      </c>
      <c r="I294">
        <f t="shared" si="6"/>
        <v>0.49077288247806006</v>
      </c>
      <c r="J294" s="48">
        <f t="shared" si="7"/>
        <v>1077992</v>
      </c>
    </row>
    <row r="295" spans="1:10" ht="12.75">
      <c r="A295" s="51">
        <v>1905</v>
      </c>
      <c r="B295" s="52">
        <v>131410</v>
      </c>
      <c r="C295" s="52">
        <v>66750</v>
      </c>
      <c r="D295" s="52">
        <v>64660</v>
      </c>
      <c r="E295" s="53">
        <f t="shared" si="2"/>
        <v>1905</v>
      </c>
      <c r="F295" s="48">
        <f t="shared" si="3"/>
        <v>539636</v>
      </c>
      <c r="G295" s="48">
        <f t="shared" si="4"/>
        <v>521067</v>
      </c>
      <c r="H295">
        <f t="shared" si="5"/>
        <v>1905</v>
      </c>
      <c r="I295">
        <f t="shared" si="6"/>
        <v>0.49071605406715557</v>
      </c>
      <c r="J295" s="48">
        <f t="shared" si="7"/>
        <v>1060703</v>
      </c>
    </row>
    <row r="296" spans="1:10" ht="12.75">
      <c r="A296" s="51">
        <v>1906</v>
      </c>
      <c r="B296" s="52">
        <v>132005</v>
      </c>
      <c r="C296" s="52">
        <v>67461</v>
      </c>
      <c r="D296" s="52">
        <v>64544</v>
      </c>
      <c r="E296" s="53">
        <f t="shared" si="2"/>
        <v>1906</v>
      </c>
      <c r="F296" s="48">
        <f t="shared" si="3"/>
        <v>544400</v>
      </c>
      <c r="G296" s="48">
        <f t="shared" si="4"/>
        <v>522686</v>
      </c>
      <c r="H296">
        <f t="shared" si="5"/>
        <v>1906</v>
      </c>
      <c r="I296">
        <f t="shared" si="6"/>
        <v>0.4906951090721077</v>
      </c>
      <c r="J296" s="48">
        <f t="shared" si="7"/>
        <v>1067086</v>
      </c>
    </row>
    <row r="297" spans="1:10" ht="12.75">
      <c r="A297" s="51">
        <v>1907</v>
      </c>
      <c r="B297" s="52">
        <v>128840</v>
      </c>
      <c r="C297" s="52">
        <v>65901</v>
      </c>
      <c r="D297" s="52">
        <v>62939</v>
      </c>
      <c r="E297" s="53">
        <f t="shared" si="2"/>
        <v>1907</v>
      </c>
      <c r="F297" s="48">
        <f t="shared" si="3"/>
        <v>533629</v>
      </c>
      <c r="G297" s="48">
        <f t="shared" si="4"/>
        <v>513253</v>
      </c>
      <c r="H297">
        <f t="shared" si="5"/>
        <v>1907</v>
      </c>
      <c r="I297">
        <f t="shared" si="6"/>
        <v>0.49065181680091646</v>
      </c>
      <c r="J297" s="48">
        <f t="shared" si="7"/>
        <v>1046882</v>
      </c>
    </row>
    <row r="298" spans="1:10" ht="12.75">
      <c r="A298" s="51">
        <v>1908</v>
      </c>
      <c r="B298" s="52">
        <v>131362</v>
      </c>
      <c r="C298" s="52">
        <v>66826</v>
      </c>
      <c r="D298" s="52">
        <v>64536</v>
      </c>
      <c r="E298" s="53">
        <f t="shared" si="2"/>
        <v>1908</v>
      </c>
      <c r="F298" s="48">
        <f t="shared" si="3"/>
        <v>545236</v>
      </c>
      <c r="G298" s="48">
        <f t="shared" si="4"/>
        <v>526509</v>
      </c>
      <c r="H298">
        <f t="shared" si="5"/>
        <v>1908</v>
      </c>
      <c r="I298">
        <f t="shared" si="6"/>
        <v>0.4906444059132959</v>
      </c>
      <c r="J298" s="48">
        <f t="shared" si="7"/>
        <v>1071745</v>
      </c>
    </row>
    <row r="299" spans="1:10" ht="12.75">
      <c r="A299" s="51">
        <v>1909</v>
      </c>
      <c r="B299" s="52">
        <v>128669</v>
      </c>
      <c r="C299" s="52">
        <v>65725</v>
      </c>
      <c r="D299" s="52">
        <v>62944</v>
      </c>
      <c r="E299" s="53">
        <f t="shared" si="2"/>
        <v>1909</v>
      </c>
      <c r="F299" s="48">
        <f t="shared" si="3"/>
        <v>532188</v>
      </c>
      <c r="G299" s="48">
        <f t="shared" si="4"/>
        <v>510953</v>
      </c>
      <c r="H299">
        <f t="shared" si="5"/>
        <v>1909</v>
      </c>
      <c r="I299">
        <f t="shared" si="6"/>
        <v>0.4904887120036706</v>
      </c>
      <c r="J299" s="48">
        <f t="shared" si="7"/>
        <v>1043141</v>
      </c>
    </row>
    <row r="300" spans="1:10" ht="12.75">
      <c r="A300" s="51">
        <v>1910</v>
      </c>
      <c r="B300" s="52">
        <v>124059</v>
      </c>
      <c r="C300" s="52">
        <v>63144</v>
      </c>
      <c r="D300" s="52">
        <v>60915</v>
      </c>
      <c r="E300" s="53">
        <f t="shared" si="2"/>
        <v>1910</v>
      </c>
      <c r="F300" s="48">
        <f t="shared" si="3"/>
        <v>520410</v>
      </c>
      <c r="G300" s="48">
        <f t="shared" si="4"/>
        <v>500611</v>
      </c>
      <c r="H300">
        <f t="shared" si="5"/>
        <v>1910</v>
      </c>
      <c r="I300">
        <f t="shared" si="6"/>
        <v>0.4902996738017572</v>
      </c>
      <c r="J300" s="48">
        <f t="shared" si="7"/>
        <v>1021021</v>
      </c>
    </row>
    <row r="301" spans="1:10" ht="12.75">
      <c r="A301" s="51">
        <v>1911</v>
      </c>
      <c r="B301" s="52">
        <v>121850</v>
      </c>
      <c r="C301" s="52">
        <v>62274</v>
      </c>
      <c r="D301" s="52">
        <v>59576</v>
      </c>
      <c r="E301" s="53">
        <f t="shared" si="2"/>
        <v>1911</v>
      </c>
      <c r="F301" s="48">
        <f t="shared" si="3"/>
        <v>511207</v>
      </c>
      <c r="G301" s="48">
        <f t="shared" si="4"/>
        <v>491781</v>
      </c>
      <c r="H301">
        <f t="shared" si="5"/>
        <v>1911</v>
      </c>
      <c r="I301">
        <f t="shared" si="6"/>
        <v>0.4904003778025935</v>
      </c>
      <c r="J301" s="48">
        <f t="shared" si="7"/>
        <v>1002988</v>
      </c>
    </row>
    <row r="302" spans="1:10" ht="12.75">
      <c r="A302" s="51">
        <v>1912</v>
      </c>
      <c r="B302" s="52">
        <v>122790</v>
      </c>
      <c r="C302" s="52">
        <v>62931</v>
      </c>
      <c r="D302" s="52">
        <v>59859</v>
      </c>
      <c r="E302" s="53">
        <f t="shared" si="2"/>
        <v>1912</v>
      </c>
      <c r="F302" s="48">
        <f t="shared" si="3"/>
        <v>507935</v>
      </c>
      <c r="G302" s="48">
        <f t="shared" si="4"/>
        <v>487592</v>
      </c>
      <c r="H302">
        <f t="shared" si="5"/>
        <v>1912</v>
      </c>
      <c r="I302">
        <f t="shared" si="6"/>
        <v>0.49030757502986705</v>
      </c>
      <c r="J302" s="48">
        <f t="shared" si="7"/>
        <v>995527</v>
      </c>
    </row>
    <row r="303" spans="1:10" ht="12.75">
      <c r="A303" s="51">
        <v>1913</v>
      </c>
      <c r="B303" s="52">
        <v>120516</v>
      </c>
      <c r="C303" s="52">
        <v>61464</v>
      </c>
      <c r="D303" s="52">
        <v>59052</v>
      </c>
      <c r="E303" s="53">
        <f t="shared" si="2"/>
        <v>1913</v>
      </c>
      <c r="F303" s="48">
        <f t="shared" si="3"/>
        <v>510623</v>
      </c>
      <c r="G303" s="48">
        <f t="shared" si="4"/>
        <v>491783</v>
      </c>
      <c r="H303">
        <f t="shared" si="5"/>
        <v>1913</v>
      </c>
      <c r="I303">
        <f t="shared" si="6"/>
        <v>0.4901637347305069</v>
      </c>
      <c r="J303" s="48">
        <f t="shared" si="7"/>
        <v>1002406</v>
      </c>
    </row>
    <row r="304" spans="1:10" ht="12.75">
      <c r="A304" s="51">
        <v>1914</v>
      </c>
      <c r="B304" s="52">
        <v>123934</v>
      </c>
      <c r="C304" s="52">
        <v>62974</v>
      </c>
      <c r="D304" s="52">
        <v>60960</v>
      </c>
      <c r="E304" s="53">
        <f t="shared" si="2"/>
        <v>1914</v>
      </c>
      <c r="F304" s="48">
        <f t="shared" si="3"/>
        <v>510158</v>
      </c>
      <c r="G304" s="48">
        <f t="shared" si="4"/>
        <v>492872</v>
      </c>
      <c r="H304">
        <f t="shared" si="5"/>
        <v>1914</v>
      </c>
      <c r="I304">
        <f t="shared" si="6"/>
        <v>0.4904781558981821</v>
      </c>
      <c r="J304" s="48">
        <f t="shared" si="7"/>
        <v>1003030</v>
      </c>
    </row>
    <row r="305" spans="1:10" ht="12.75">
      <c r="A305" s="51">
        <v>1915</v>
      </c>
      <c r="B305" s="52">
        <v>114181</v>
      </c>
      <c r="C305" s="52">
        <v>58392</v>
      </c>
      <c r="D305" s="52">
        <v>55789</v>
      </c>
      <c r="E305" s="53">
        <f t="shared" si="2"/>
        <v>1915</v>
      </c>
      <c r="F305" s="48">
        <f t="shared" si="3"/>
        <v>473597</v>
      </c>
      <c r="G305" s="48">
        <f t="shared" si="4"/>
        <v>455198</v>
      </c>
      <c r="H305">
        <f t="shared" si="5"/>
        <v>1915</v>
      </c>
      <c r="I305">
        <f t="shared" si="6"/>
        <v>0.4904420377615227</v>
      </c>
      <c r="J305" s="48">
        <f t="shared" si="7"/>
        <v>928795</v>
      </c>
    </row>
    <row r="306" spans="1:10" ht="12.75">
      <c r="A306" s="51">
        <v>1916</v>
      </c>
      <c r="B306" s="52">
        <v>109942</v>
      </c>
      <c r="C306" s="52">
        <v>56471</v>
      </c>
      <c r="D306" s="52">
        <v>53471</v>
      </c>
      <c r="E306" s="53">
        <f t="shared" si="2"/>
        <v>1916</v>
      </c>
      <c r="F306" s="48">
        <f t="shared" si="3"/>
        <v>458608</v>
      </c>
      <c r="G306" s="48">
        <f t="shared" si="4"/>
        <v>436854</v>
      </c>
      <c r="H306">
        <f t="shared" si="5"/>
        <v>1916</v>
      </c>
      <c r="I306">
        <f t="shared" si="6"/>
        <v>0.48998781402713243</v>
      </c>
      <c r="J306" s="48">
        <f t="shared" si="7"/>
        <v>895462</v>
      </c>
    </row>
    <row r="307" spans="1:10" ht="12.75">
      <c r="A307" s="51">
        <v>1917</v>
      </c>
      <c r="B307" s="52">
        <v>97441</v>
      </c>
      <c r="C307" s="52">
        <v>50011</v>
      </c>
      <c r="D307" s="52">
        <v>47430</v>
      </c>
      <c r="E307" s="53">
        <f t="shared" si="2"/>
        <v>1917</v>
      </c>
      <c r="F307" s="48">
        <f t="shared" si="3"/>
        <v>391372</v>
      </c>
      <c r="G307" s="48">
        <f t="shared" si="4"/>
        <v>374415</v>
      </c>
      <c r="H307">
        <f t="shared" si="5"/>
        <v>1917</v>
      </c>
      <c r="I307">
        <f t="shared" si="6"/>
        <v>0.4898556842810762</v>
      </c>
      <c r="J307" s="48">
        <f t="shared" si="7"/>
        <v>765787</v>
      </c>
    </row>
    <row r="308" spans="1:10" ht="12.75">
      <c r="A308" s="51">
        <v>1918</v>
      </c>
      <c r="B308" s="52">
        <v>98554</v>
      </c>
      <c r="C308" s="52">
        <v>50373</v>
      </c>
      <c r="D308" s="52">
        <v>48181</v>
      </c>
      <c r="E308" s="53">
        <f t="shared" si="2"/>
        <v>1918</v>
      </c>
      <c r="F308" s="48">
        <f t="shared" si="3"/>
        <v>389485</v>
      </c>
      <c r="G308" s="48">
        <f t="shared" si="4"/>
        <v>371730</v>
      </c>
      <c r="H308">
        <f t="shared" si="5"/>
        <v>1918</v>
      </c>
      <c r="I308">
        <f t="shared" si="6"/>
        <v>0.4894183642840427</v>
      </c>
      <c r="J308" s="48">
        <f t="shared" si="7"/>
        <v>761215</v>
      </c>
    </row>
    <row r="309" spans="1:10" ht="12.75">
      <c r="A309" s="51">
        <v>1919</v>
      </c>
      <c r="B309" s="52">
        <v>106268</v>
      </c>
      <c r="C309" s="52">
        <v>54771</v>
      </c>
      <c r="D309" s="52">
        <v>51497</v>
      </c>
      <c r="E309" s="53">
        <f t="shared" si="2"/>
        <v>1919</v>
      </c>
      <c r="F309" s="48">
        <f aca="true" t="shared" si="8" ref="F309:F340">C156+C309</f>
        <v>411012</v>
      </c>
      <c r="G309" s="48">
        <f aca="true" t="shared" si="9" ref="G309:G340">D156+D309</f>
        <v>387694</v>
      </c>
      <c r="H309">
        <f t="shared" si="5"/>
        <v>1919</v>
      </c>
      <c r="I309">
        <f t="shared" si="6"/>
        <v>0.4881706231257372</v>
      </c>
      <c r="J309" s="48">
        <f t="shared" si="7"/>
        <v>798706</v>
      </c>
    </row>
    <row r="310" spans="1:11" ht="12.75">
      <c r="A310" s="51">
        <v>1920</v>
      </c>
      <c r="B310" s="52">
        <v>136546</v>
      </c>
      <c r="C310" s="52">
        <v>69719</v>
      </c>
      <c r="D310" s="52">
        <v>66827</v>
      </c>
      <c r="E310" s="53">
        <f aca="true" t="shared" si="10" ref="E310:E373">A310</f>
        <v>1920</v>
      </c>
      <c r="F310" s="48">
        <f t="shared" si="8"/>
        <v>560689</v>
      </c>
      <c r="G310" s="48">
        <f t="shared" si="9"/>
        <v>533639</v>
      </c>
      <c r="H310">
        <f t="shared" si="5"/>
        <v>1920</v>
      </c>
      <c r="I310">
        <f t="shared" si="6"/>
        <v>0.48762205427971467</v>
      </c>
      <c r="J310" s="48">
        <f t="shared" si="7"/>
        <v>1094328</v>
      </c>
      <c r="K310" s="48" t="s">
        <v>130</v>
      </c>
    </row>
    <row r="311" spans="1:10" ht="12.75">
      <c r="A311" s="51">
        <v>1921</v>
      </c>
      <c r="B311" s="52">
        <v>123201</v>
      </c>
      <c r="C311" s="52">
        <v>63075</v>
      </c>
      <c r="D311" s="52">
        <v>60126</v>
      </c>
      <c r="E311" s="53">
        <f t="shared" si="10"/>
        <v>1921</v>
      </c>
      <c r="F311" s="48">
        <f t="shared" si="8"/>
        <v>497970</v>
      </c>
      <c r="G311" s="48">
        <f t="shared" si="9"/>
        <v>474045</v>
      </c>
      <c r="H311">
        <f t="shared" si="5"/>
        <v>1921</v>
      </c>
      <c r="I311">
        <f t="shared" si="6"/>
        <v>0.4875906495621294</v>
      </c>
      <c r="J311" s="48">
        <f t="shared" si="7"/>
        <v>972015</v>
      </c>
    </row>
    <row r="312" spans="1:10" ht="12.75">
      <c r="A312" s="51">
        <v>1922</v>
      </c>
      <c r="B312" s="52">
        <v>115085</v>
      </c>
      <c r="C312" s="52">
        <v>58826</v>
      </c>
      <c r="D312" s="52">
        <v>56259</v>
      </c>
      <c r="E312" s="53">
        <f t="shared" si="10"/>
        <v>1922</v>
      </c>
      <c r="F312" s="48">
        <f t="shared" si="8"/>
        <v>458285</v>
      </c>
      <c r="G312" s="48">
        <f t="shared" si="9"/>
        <v>436924</v>
      </c>
      <c r="H312">
        <f t="shared" si="5"/>
        <v>1922</v>
      </c>
      <c r="I312">
        <f t="shared" si="6"/>
        <v>0.48745884361136294</v>
      </c>
      <c r="J312" s="48">
        <f t="shared" si="7"/>
        <v>895209</v>
      </c>
    </row>
    <row r="313" spans="1:10" ht="12.75">
      <c r="A313" s="51">
        <v>1923</v>
      </c>
      <c r="B313" s="52">
        <v>111902</v>
      </c>
      <c r="C313" s="52">
        <v>57332</v>
      </c>
      <c r="D313" s="52">
        <v>54570</v>
      </c>
      <c r="E313" s="53">
        <f t="shared" si="10"/>
        <v>1923</v>
      </c>
      <c r="F313" s="48">
        <f t="shared" si="8"/>
        <v>444628</v>
      </c>
      <c r="G313" s="48">
        <f t="shared" si="9"/>
        <v>425405</v>
      </c>
      <c r="H313">
        <f t="shared" si="5"/>
        <v>1923</v>
      </c>
      <c r="I313">
        <f t="shared" si="6"/>
        <v>0.48759505612066284</v>
      </c>
      <c r="J313" s="48">
        <f t="shared" si="7"/>
        <v>870033</v>
      </c>
    </row>
    <row r="314" spans="1:10" ht="12.75">
      <c r="A314" s="51">
        <v>1924</v>
      </c>
      <c r="B314" s="52">
        <v>106900</v>
      </c>
      <c r="C314" s="52">
        <v>54919</v>
      </c>
      <c r="D314" s="52">
        <v>51981</v>
      </c>
      <c r="E314" s="53">
        <f t="shared" si="10"/>
        <v>1924</v>
      </c>
      <c r="F314" s="48">
        <f t="shared" si="8"/>
        <v>428189</v>
      </c>
      <c r="G314" s="48">
        <f t="shared" si="9"/>
        <v>408644</v>
      </c>
      <c r="H314">
        <f t="shared" si="5"/>
        <v>1924</v>
      </c>
      <c r="I314">
        <f t="shared" si="6"/>
        <v>0.48810046572522</v>
      </c>
      <c r="J314" s="48">
        <f t="shared" si="7"/>
        <v>836833</v>
      </c>
    </row>
    <row r="315" spans="1:10" ht="12.75">
      <c r="A315" s="51">
        <v>1925</v>
      </c>
      <c r="B315" s="52">
        <v>104137</v>
      </c>
      <c r="C315" s="52">
        <v>53426</v>
      </c>
      <c r="D315" s="52">
        <v>50711</v>
      </c>
      <c r="E315" s="53">
        <f t="shared" si="10"/>
        <v>1925</v>
      </c>
      <c r="F315" s="48">
        <f t="shared" si="8"/>
        <v>416593</v>
      </c>
      <c r="G315" s="48">
        <f t="shared" si="9"/>
        <v>398126</v>
      </c>
      <c r="H315">
        <f t="shared" si="5"/>
        <v>1925</v>
      </c>
      <c r="I315">
        <f t="shared" si="6"/>
        <v>0.48832017980276654</v>
      </c>
      <c r="J315" s="48">
        <f t="shared" si="7"/>
        <v>814719</v>
      </c>
    </row>
    <row r="316" spans="1:10" ht="12.75">
      <c r="A316" s="51">
        <v>1926</v>
      </c>
      <c r="B316" s="52">
        <v>102449</v>
      </c>
      <c r="C316" s="52">
        <v>52362</v>
      </c>
      <c r="D316" s="52">
        <v>50087</v>
      </c>
      <c r="E316" s="53">
        <f t="shared" si="10"/>
        <v>1926</v>
      </c>
      <c r="F316" s="48">
        <f t="shared" si="8"/>
        <v>406579</v>
      </c>
      <c r="G316" s="48">
        <f t="shared" si="9"/>
        <v>390433</v>
      </c>
      <c r="H316">
        <f t="shared" si="5"/>
        <v>1926</v>
      </c>
      <c r="I316">
        <f t="shared" si="6"/>
        <v>0.488758144062636</v>
      </c>
      <c r="J316" s="48">
        <f t="shared" si="7"/>
        <v>797012</v>
      </c>
    </row>
    <row r="317" spans="1:10" ht="12.75">
      <c r="A317" s="51">
        <v>1927</v>
      </c>
      <c r="B317" s="52">
        <v>96672</v>
      </c>
      <c r="C317" s="52">
        <v>49314</v>
      </c>
      <c r="D317" s="52">
        <v>47358</v>
      </c>
      <c r="E317" s="53">
        <f t="shared" si="10"/>
        <v>1927</v>
      </c>
      <c r="F317" s="48">
        <f t="shared" si="8"/>
        <v>383051</v>
      </c>
      <c r="G317" s="48">
        <f t="shared" si="9"/>
        <v>367793</v>
      </c>
      <c r="H317">
        <f t="shared" si="5"/>
        <v>1927</v>
      </c>
      <c r="I317">
        <f t="shared" si="6"/>
        <v>0.4891091921470295</v>
      </c>
      <c r="J317" s="48">
        <f t="shared" si="7"/>
        <v>750844</v>
      </c>
    </row>
    <row r="318" spans="1:10" ht="12.75">
      <c r="A318" s="51">
        <v>1928</v>
      </c>
      <c r="B318" s="52">
        <v>96822</v>
      </c>
      <c r="C318" s="52">
        <v>49584</v>
      </c>
      <c r="D318" s="52">
        <v>47238</v>
      </c>
      <c r="E318" s="53">
        <f t="shared" si="10"/>
        <v>1928</v>
      </c>
      <c r="F318" s="48">
        <f t="shared" si="8"/>
        <v>386766</v>
      </c>
      <c r="G318" s="48">
        <f t="shared" si="9"/>
        <v>370323</v>
      </c>
      <c r="H318">
        <f t="shared" si="5"/>
        <v>1928</v>
      </c>
      <c r="I318">
        <f t="shared" si="6"/>
        <v>0.4891496189684966</v>
      </c>
      <c r="J318" s="48">
        <f t="shared" si="7"/>
        <v>757089</v>
      </c>
    </row>
    <row r="319" spans="1:10" ht="12.75">
      <c r="A319" s="51">
        <v>1929</v>
      </c>
      <c r="B319" s="52">
        <v>92880</v>
      </c>
      <c r="C319" s="52">
        <v>47769</v>
      </c>
      <c r="D319" s="52">
        <v>45111</v>
      </c>
      <c r="E319" s="53">
        <f t="shared" si="10"/>
        <v>1929</v>
      </c>
      <c r="F319" s="48">
        <f t="shared" si="8"/>
        <v>376411</v>
      </c>
      <c r="G319" s="48">
        <f t="shared" si="9"/>
        <v>360142</v>
      </c>
      <c r="H319">
        <f t="shared" si="5"/>
        <v>1929</v>
      </c>
      <c r="I319">
        <f t="shared" si="6"/>
        <v>0.4892922260339602</v>
      </c>
      <c r="J319" s="48">
        <f t="shared" si="7"/>
        <v>736553</v>
      </c>
    </row>
    <row r="320" spans="1:10" ht="12.75">
      <c r="A320" s="51">
        <v>1930</v>
      </c>
      <c r="B320" s="52">
        <v>94549</v>
      </c>
      <c r="C320" s="52">
        <v>48069</v>
      </c>
      <c r="D320" s="52">
        <v>46480</v>
      </c>
      <c r="E320" s="53">
        <f t="shared" si="10"/>
        <v>1930</v>
      </c>
      <c r="F320" s="48">
        <f t="shared" si="8"/>
        <v>379449</v>
      </c>
      <c r="G320" s="48">
        <f t="shared" si="9"/>
        <v>363911</v>
      </c>
      <c r="H320">
        <f t="shared" si="5"/>
        <v>1930</v>
      </c>
      <c r="I320">
        <f t="shared" si="6"/>
        <v>0.4894772802572778</v>
      </c>
      <c r="J320" s="48">
        <f t="shared" si="7"/>
        <v>743360</v>
      </c>
    </row>
    <row r="321" spans="1:10" ht="12.75">
      <c r="A321" s="51">
        <v>1931</v>
      </c>
      <c r="B321" s="52">
        <v>92220</v>
      </c>
      <c r="C321" s="52">
        <v>46972</v>
      </c>
      <c r="D321" s="52">
        <v>45248</v>
      </c>
      <c r="E321" s="53">
        <f t="shared" si="10"/>
        <v>1931</v>
      </c>
      <c r="F321" s="48">
        <f t="shared" si="8"/>
        <v>370537</v>
      </c>
      <c r="G321" s="48">
        <f t="shared" si="9"/>
        <v>353764</v>
      </c>
      <c r="H321">
        <f t="shared" si="5"/>
        <v>1931</v>
      </c>
      <c r="I321">
        <f t="shared" si="6"/>
        <v>0.4891867159355489</v>
      </c>
      <c r="J321" s="48">
        <f t="shared" si="7"/>
        <v>724301</v>
      </c>
    </row>
    <row r="322" spans="1:10" ht="12.75">
      <c r="A322" s="51">
        <v>1932</v>
      </c>
      <c r="B322" s="52">
        <v>91000</v>
      </c>
      <c r="C322" s="52">
        <v>46579</v>
      </c>
      <c r="D322" s="52">
        <v>44421</v>
      </c>
      <c r="E322" s="53">
        <f t="shared" si="10"/>
        <v>1932</v>
      </c>
      <c r="F322" s="48">
        <f t="shared" si="8"/>
        <v>360986</v>
      </c>
      <c r="G322" s="48">
        <f t="shared" si="9"/>
        <v>343986</v>
      </c>
      <c r="H322">
        <f t="shared" si="5"/>
        <v>1932</v>
      </c>
      <c r="I322">
        <f t="shared" si="6"/>
        <v>0.48881385057040183</v>
      </c>
      <c r="J322" s="48">
        <f t="shared" si="7"/>
        <v>704972</v>
      </c>
    </row>
    <row r="323" spans="1:10" ht="12.75">
      <c r="A323" s="51">
        <v>1933</v>
      </c>
      <c r="B323" s="52">
        <v>86546</v>
      </c>
      <c r="C323" s="52">
        <v>44767</v>
      </c>
      <c r="D323" s="52">
        <v>41779</v>
      </c>
      <c r="E323" s="53">
        <f t="shared" si="10"/>
        <v>1933</v>
      </c>
      <c r="F323" s="48">
        <f t="shared" si="8"/>
        <v>341496</v>
      </c>
      <c r="G323" s="48">
        <f t="shared" si="9"/>
        <v>325463</v>
      </c>
      <c r="H323">
        <f t="shared" si="5"/>
        <v>1933</v>
      </c>
      <c r="I323">
        <f t="shared" si="6"/>
        <v>0.4885892490377208</v>
      </c>
      <c r="J323" s="48">
        <f t="shared" si="7"/>
        <v>666959</v>
      </c>
    </row>
    <row r="324" spans="1:10" ht="12.75">
      <c r="A324" s="51">
        <v>1934</v>
      </c>
      <c r="B324" s="52">
        <v>88836</v>
      </c>
      <c r="C324" s="52">
        <v>45414</v>
      </c>
      <c r="D324" s="52">
        <v>43422</v>
      </c>
      <c r="E324" s="53">
        <f t="shared" si="10"/>
        <v>1934</v>
      </c>
      <c r="F324" s="48">
        <f t="shared" si="8"/>
        <v>352288</v>
      </c>
      <c r="G324" s="48">
        <f t="shared" si="9"/>
        <v>334190</v>
      </c>
      <c r="H324">
        <f t="shared" si="5"/>
        <v>1934</v>
      </c>
      <c r="I324">
        <f t="shared" si="6"/>
        <v>0.48816784692306164</v>
      </c>
      <c r="J324" s="48">
        <f t="shared" si="7"/>
        <v>686478</v>
      </c>
    </row>
    <row r="325" spans="1:10" ht="12.75">
      <c r="A325" s="51">
        <v>1935</v>
      </c>
      <c r="B325" s="52">
        <v>87928</v>
      </c>
      <c r="C325" s="52">
        <v>44965</v>
      </c>
      <c r="D325" s="52">
        <v>42963</v>
      </c>
      <c r="E325" s="53">
        <f t="shared" si="10"/>
        <v>1935</v>
      </c>
      <c r="F325" s="48">
        <f t="shared" si="8"/>
        <v>352517</v>
      </c>
      <c r="G325" s="48">
        <f t="shared" si="9"/>
        <v>334167</v>
      </c>
      <c r="H325">
        <f t="shared" si="5"/>
        <v>1935</v>
      </c>
      <c r="I325">
        <f t="shared" si="6"/>
        <v>0.4875692988458503</v>
      </c>
      <c r="J325" s="48">
        <f t="shared" si="7"/>
        <v>686684</v>
      </c>
    </row>
    <row r="326" spans="1:10" ht="12.75">
      <c r="A326" s="51">
        <v>1936</v>
      </c>
      <c r="B326" s="52">
        <v>88928</v>
      </c>
      <c r="C326" s="52">
        <v>45323</v>
      </c>
      <c r="D326" s="52">
        <v>43605</v>
      </c>
      <c r="E326" s="53">
        <f t="shared" si="10"/>
        <v>1936</v>
      </c>
      <c r="F326" s="48">
        <f t="shared" si="8"/>
        <v>355928</v>
      </c>
      <c r="G326" s="48">
        <f t="shared" si="9"/>
        <v>338292</v>
      </c>
      <c r="H326">
        <f t="shared" si="5"/>
        <v>1936</v>
      </c>
      <c r="I326">
        <f t="shared" si="6"/>
        <v>0.4873351160537003</v>
      </c>
      <c r="J326" s="48">
        <f t="shared" si="7"/>
        <v>694220</v>
      </c>
    </row>
    <row r="327" spans="1:10" ht="12.75">
      <c r="A327" s="51">
        <v>1937</v>
      </c>
      <c r="B327" s="52">
        <v>87810</v>
      </c>
      <c r="C327" s="52">
        <v>45035</v>
      </c>
      <c r="D327" s="52">
        <v>42775</v>
      </c>
      <c r="E327" s="53">
        <f t="shared" si="10"/>
        <v>1937</v>
      </c>
      <c r="F327" s="48">
        <f t="shared" si="8"/>
        <v>358653</v>
      </c>
      <c r="G327" s="48">
        <f t="shared" si="9"/>
        <v>339714</v>
      </c>
      <c r="H327">
        <f t="shared" si="5"/>
        <v>1937</v>
      </c>
      <c r="I327">
        <f t="shared" si="6"/>
        <v>0.4870283170022035</v>
      </c>
      <c r="J327" s="48">
        <f t="shared" si="7"/>
        <v>698367</v>
      </c>
    </row>
    <row r="328" spans="1:10" ht="12.75">
      <c r="A328" s="51">
        <v>1938</v>
      </c>
      <c r="B328" s="52">
        <v>88627</v>
      </c>
      <c r="C328" s="52">
        <v>45447</v>
      </c>
      <c r="D328" s="52">
        <v>43180</v>
      </c>
      <c r="E328" s="53">
        <f t="shared" si="10"/>
        <v>1938</v>
      </c>
      <c r="F328" s="48">
        <f t="shared" si="8"/>
        <v>363834</v>
      </c>
      <c r="G328" s="48">
        <f t="shared" si="9"/>
        <v>345997</v>
      </c>
      <c r="H328">
        <f t="shared" si="5"/>
        <v>1938</v>
      </c>
      <c r="I328">
        <f t="shared" si="6"/>
        <v>0.4869288003728874</v>
      </c>
      <c r="J328" s="48">
        <f t="shared" si="7"/>
        <v>709831</v>
      </c>
    </row>
    <row r="329" spans="1:10" ht="12.75">
      <c r="A329" s="51">
        <v>1939</v>
      </c>
      <c r="B329" s="52">
        <v>86913</v>
      </c>
      <c r="C329" s="52">
        <v>44687</v>
      </c>
      <c r="D329" s="52">
        <v>42226</v>
      </c>
      <c r="E329" s="53">
        <f t="shared" si="10"/>
        <v>1939</v>
      </c>
      <c r="F329" s="48">
        <f t="shared" si="8"/>
        <v>360293</v>
      </c>
      <c r="G329" s="48">
        <f t="shared" si="9"/>
        <v>341099</v>
      </c>
      <c r="H329">
        <f t="shared" si="5"/>
        <v>1939</v>
      </c>
      <c r="I329">
        <f t="shared" si="6"/>
        <v>0.48682765247555215</v>
      </c>
      <c r="J329" s="48">
        <f t="shared" si="7"/>
        <v>701392</v>
      </c>
    </row>
    <row r="330" spans="1:10" ht="12.75">
      <c r="A330" s="51">
        <v>1940</v>
      </c>
      <c r="B330" s="52">
        <v>86392</v>
      </c>
      <c r="C330" s="52">
        <v>44234</v>
      </c>
      <c r="D330" s="52">
        <v>42158</v>
      </c>
      <c r="E330" s="53">
        <f t="shared" si="10"/>
        <v>1940</v>
      </c>
      <c r="F330" s="48">
        <f t="shared" si="8"/>
        <v>346849</v>
      </c>
      <c r="G330" s="48">
        <f t="shared" si="9"/>
        <v>329663</v>
      </c>
      <c r="H330">
        <f t="shared" si="5"/>
        <v>1940</v>
      </c>
      <c r="I330">
        <f t="shared" si="6"/>
        <v>0.48695637932352237</v>
      </c>
      <c r="J330" s="48">
        <f t="shared" si="7"/>
        <v>676512</v>
      </c>
    </row>
    <row r="331" spans="1:10" ht="12.75">
      <c r="A331" s="51">
        <v>1941</v>
      </c>
      <c r="B331" s="52">
        <v>89748</v>
      </c>
      <c r="C331" s="52">
        <v>46104</v>
      </c>
      <c r="D331" s="52">
        <v>43644</v>
      </c>
      <c r="E331" s="53">
        <f t="shared" si="10"/>
        <v>1941</v>
      </c>
      <c r="F331" s="48">
        <f t="shared" si="8"/>
        <v>343158</v>
      </c>
      <c r="G331" s="48">
        <f t="shared" si="9"/>
        <v>325681</v>
      </c>
      <c r="H331">
        <f t="shared" si="5"/>
        <v>1941</v>
      </c>
      <c r="I331">
        <f t="shared" si="6"/>
        <v>0.48688356762098106</v>
      </c>
      <c r="J331" s="48">
        <f t="shared" si="7"/>
        <v>668839</v>
      </c>
    </row>
    <row r="332" spans="1:10" ht="12.75">
      <c r="A332" s="51">
        <v>1942</v>
      </c>
      <c r="B332" s="52">
        <v>90703</v>
      </c>
      <c r="C332" s="52">
        <v>46405</v>
      </c>
      <c r="D332" s="52">
        <v>44298</v>
      </c>
      <c r="E332" s="53">
        <f t="shared" si="10"/>
        <v>1942</v>
      </c>
      <c r="F332" s="48">
        <f t="shared" si="8"/>
        <v>382165</v>
      </c>
      <c r="G332" s="48">
        <f t="shared" si="9"/>
        <v>360041</v>
      </c>
      <c r="H332">
        <f t="shared" si="5"/>
        <v>1942</v>
      </c>
      <c r="I332">
        <f t="shared" si="6"/>
        <v>0.48659275518895156</v>
      </c>
      <c r="J332" s="48">
        <f t="shared" si="7"/>
        <v>742206</v>
      </c>
    </row>
    <row r="333" spans="1:10" ht="12.75">
      <c r="A333" s="51">
        <v>1943</v>
      </c>
      <c r="B333" s="52">
        <v>94669</v>
      </c>
      <c r="C333" s="52">
        <v>48473</v>
      </c>
      <c r="D333" s="52">
        <v>46196</v>
      </c>
      <c r="E333" s="53">
        <f t="shared" si="10"/>
        <v>1943</v>
      </c>
      <c r="F333" s="48">
        <f t="shared" si="8"/>
        <v>401271</v>
      </c>
      <c r="G333" s="48">
        <f t="shared" si="9"/>
        <v>377732</v>
      </c>
      <c r="H333">
        <f t="shared" si="5"/>
        <v>1943</v>
      </c>
      <c r="I333">
        <f t="shared" si="6"/>
        <v>0.4860536240397853</v>
      </c>
      <c r="J333" s="48">
        <f t="shared" si="7"/>
        <v>779003</v>
      </c>
    </row>
    <row r="334" spans="1:10" ht="12.75">
      <c r="A334" s="51">
        <v>1944</v>
      </c>
      <c r="B334" s="52">
        <v>95920</v>
      </c>
      <c r="C334" s="52">
        <v>49519</v>
      </c>
      <c r="D334" s="52">
        <v>46401</v>
      </c>
      <c r="E334" s="53">
        <f t="shared" si="10"/>
        <v>1944</v>
      </c>
      <c r="F334" s="48">
        <f t="shared" si="8"/>
        <v>437157</v>
      </c>
      <c r="G334" s="48">
        <f t="shared" si="9"/>
        <v>410241</v>
      </c>
      <c r="H334">
        <f t="shared" si="5"/>
        <v>1944</v>
      </c>
      <c r="I334">
        <f t="shared" si="6"/>
        <v>0.48556230307397125</v>
      </c>
      <c r="J334" s="48">
        <f t="shared" si="7"/>
        <v>847398</v>
      </c>
    </row>
    <row r="335" spans="1:10" ht="12.75">
      <c r="A335" s="51">
        <v>1945</v>
      </c>
      <c r="B335" s="52">
        <v>86924</v>
      </c>
      <c r="C335" s="52">
        <v>44774</v>
      </c>
      <c r="D335" s="52">
        <v>42150</v>
      </c>
      <c r="E335" s="53">
        <f t="shared" si="10"/>
        <v>1945</v>
      </c>
      <c r="F335" s="48">
        <f t="shared" si="8"/>
        <v>394846</v>
      </c>
      <c r="G335" s="48">
        <f t="shared" si="9"/>
        <v>372015</v>
      </c>
      <c r="H335">
        <f t="shared" si="5"/>
        <v>1945</v>
      </c>
      <c r="I335">
        <f t="shared" si="6"/>
        <v>0.48516326363776635</v>
      </c>
      <c r="J335" s="48">
        <f t="shared" si="7"/>
        <v>766861</v>
      </c>
    </row>
    <row r="336" spans="1:11" ht="12.75">
      <c r="A336" s="51">
        <v>1946</v>
      </c>
      <c r="B336" s="52">
        <v>104413</v>
      </c>
      <c r="C336" s="52">
        <v>53857</v>
      </c>
      <c r="D336" s="52">
        <v>50556</v>
      </c>
      <c r="E336" s="53">
        <f t="shared" si="10"/>
        <v>1946</v>
      </c>
      <c r="F336" s="48">
        <f t="shared" si="8"/>
        <v>476156</v>
      </c>
      <c r="G336" s="48">
        <f t="shared" si="9"/>
        <v>448976</v>
      </c>
      <c r="H336">
        <f t="shared" si="5"/>
        <v>1946</v>
      </c>
      <c r="I336">
        <f t="shared" si="6"/>
        <v>0.4849049401566271</v>
      </c>
      <c r="J336" s="48">
        <f t="shared" si="7"/>
        <v>925132</v>
      </c>
      <c r="K336" s="48" t="s">
        <v>130</v>
      </c>
    </row>
    <row r="337" spans="1:10" ht="12.75">
      <c r="A337" s="51">
        <v>1947</v>
      </c>
      <c r="B337" s="52">
        <v>113147</v>
      </c>
      <c r="C337" s="52">
        <v>58010</v>
      </c>
      <c r="D337" s="52">
        <v>55137</v>
      </c>
      <c r="E337" s="53">
        <f t="shared" si="10"/>
        <v>1947</v>
      </c>
      <c r="F337" s="48">
        <f t="shared" si="8"/>
        <v>511600</v>
      </c>
      <c r="G337" s="48">
        <f t="shared" si="9"/>
        <v>482573</v>
      </c>
      <c r="H337">
        <f t="shared" si="5"/>
        <v>1947</v>
      </c>
      <c r="I337">
        <f t="shared" si="6"/>
        <v>0.4849865520929878</v>
      </c>
      <c r="J337" s="48">
        <f t="shared" si="7"/>
        <v>994173</v>
      </c>
    </row>
    <row r="338" spans="1:10" ht="12.75">
      <c r="A338" s="51">
        <v>1948</v>
      </c>
      <c r="B338" s="52">
        <v>100344</v>
      </c>
      <c r="C338" s="52">
        <v>51858</v>
      </c>
      <c r="D338" s="52">
        <v>48486</v>
      </c>
      <c r="E338" s="53">
        <f t="shared" si="10"/>
        <v>1948</v>
      </c>
      <c r="F338" s="48">
        <f t="shared" si="8"/>
        <v>450970</v>
      </c>
      <c r="G338" s="48">
        <f t="shared" si="9"/>
        <v>424680</v>
      </c>
      <c r="H338">
        <f t="shared" si="5"/>
        <v>1948</v>
      </c>
      <c r="I338">
        <f t="shared" si="6"/>
        <v>0.4850036763922096</v>
      </c>
      <c r="J338" s="48">
        <f t="shared" si="7"/>
        <v>875650</v>
      </c>
    </row>
    <row r="339" spans="1:10" ht="12.75">
      <c r="A339" s="51">
        <v>1949</v>
      </c>
      <c r="B339" s="52">
        <v>95674</v>
      </c>
      <c r="C339" s="52">
        <v>49183</v>
      </c>
      <c r="D339" s="52">
        <v>46491</v>
      </c>
      <c r="E339" s="53">
        <f t="shared" si="10"/>
        <v>1949</v>
      </c>
      <c r="F339" s="48">
        <f t="shared" si="8"/>
        <v>425247</v>
      </c>
      <c r="G339" s="48">
        <f t="shared" si="9"/>
        <v>400945</v>
      </c>
      <c r="H339">
        <f t="shared" si="5"/>
        <v>1949</v>
      </c>
      <c r="I339">
        <f t="shared" si="6"/>
        <v>0.48522906065804805</v>
      </c>
      <c r="J339" s="48">
        <f t="shared" si="7"/>
        <v>826192</v>
      </c>
    </row>
    <row r="340" spans="1:10" ht="12.75">
      <c r="A340" s="51">
        <v>1950</v>
      </c>
      <c r="B340" s="52">
        <v>92530</v>
      </c>
      <c r="C340" s="52">
        <v>47822</v>
      </c>
      <c r="D340" s="52">
        <v>44708</v>
      </c>
      <c r="E340" s="53">
        <f t="shared" si="10"/>
        <v>1950</v>
      </c>
      <c r="F340" s="48">
        <f t="shared" si="8"/>
        <v>406537</v>
      </c>
      <c r="G340" s="48">
        <f t="shared" si="9"/>
        <v>383090</v>
      </c>
      <c r="H340">
        <f t="shared" si="5"/>
        <v>1950</v>
      </c>
      <c r="I340">
        <f t="shared" si="6"/>
        <v>0.4852354711440668</v>
      </c>
      <c r="J340" s="48">
        <f t="shared" si="7"/>
        <v>789627</v>
      </c>
    </row>
    <row r="341" spans="1:10" ht="12.75">
      <c r="A341" s="51">
        <v>1951</v>
      </c>
      <c r="B341" s="52">
        <v>90639</v>
      </c>
      <c r="C341" s="52">
        <v>46699</v>
      </c>
      <c r="D341" s="52">
        <v>43940</v>
      </c>
      <c r="E341" s="53">
        <f t="shared" si="10"/>
        <v>1951</v>
      </c>
      <c r="F341" s="48">
        <f aca="true" t="shared" si="11" ref="F341:F372">C188+C341</f>
        <v>395303</v>
      </c>
      <c r="G341" s="48">
        <f aca="true" t="shared" si="12" ref="G341:G372">D188+D341</f>
        <v>372865</v>
      </c>
      <c r="H341">
        <f t="shared" si="5"/>
        <v>1951</v>
      </c>
      <c r="I341">
        <f t="shared" si="6"/>
        <v>0.4852480482203013</v>
      </c>
      <c r="J341" s="48">
        <f t="shared" si="7"/>
        <v>768168</v>
      </c>
    </row>
    <row r="342" spans="1:10" ht="12.75">
      <c r="A342" s="51">
        <v>1952</v>
      </c>
      <c r="B342" s="52">
        <v>90422</v>
      </c>
      <c r="C342" s="52">
        <v>46268</v>
      </c>
      <c r="D342" s="52">
        <v>44154</v>
      </c>
      <c r="E342" s="53">
        <f t="shared" si="10"/>
        <v>1952</v>
      </c>
      <c r="F342" s="48">
        <f t="shared" si="11"/>
        <v>392146</v>
      </c>
      <c r="G342" s="48">
        <f t="shared" si="12"/>
        <v>372011</v>
      </c>
      <c r="H342">
        <f t="shared" si="5"/>
        <v>1952</v>
      </c>
      <c r="I342">
        <f t="shared" si="6"/>
        <v>0.48550969557586693</v>
      </c>
      <c r="J342" s="48">
        <f t="shared" si="7"/>
        <v>764157</v>
      </c>
    </row>
    <row r="343" spans="1:10" ht="12.75">
      <c r="A343" s="51">
        <v>1953</v>
      </c>
      <c r="B343" s="52">
        <v>90913</v>
      </c>
      <c r="C343" s="52">
        <v>46853</v>
      </c>
      <c r="D343" s="52">
        <v>44060</v>
      </c>
      <c r="E343" s="53">
        <f t="shared" si="10"/>
        <v>1953</v>
      </c>
      <c r="F343" s="48">
        <f t="shared" si="11"/>
        <v>398890</v>
      </c>
      <c r="G343" s="48">
        <f t="shared" si="12"/>
        <v>376395</v>
      </c>
      <c r="H343">
        <f t="shared" si="5"/>
        <v>1953</v>
      </c>
      <c r="I343">
        <f t="shared" si="6"/>
        <v>0.48562265304151037</v>
      </c>
      <c r="J343" s="48">
        <f t="shared" si="7"/>
        <v>775285</v>
      </c>
    </row>
    <row r="344" spans="1:10" ht="12.75">
      <c r="A344" s="51">
        <v>1954</v>
      </c>
      <c r="B344" s="52">
        <v>92315</v>
      </c>
      <c r="C344" s="52">
        <v>47414</v>
      </c>
      <c r="D344" s="52">
        <v>44901</v>
      </c>
      <c r="E344" s="53">
        <f t="shared" si="10"/>
        <v>1954</v>
      </c>
      <c r="F344" s="48">
        <f t="shared" si="11"/>
        <v>393869</v>
      </c>
      <c r="G344" s="48">
        <f t="shared" si="12"/>
        <v>372097</v>
      </c>
      <c r="H344">
        <f t="shared" si="5"/>
        <v>1954</v>
      </c>
      <c r="I344">
        <f t="shared" si="6"/>
        <v>0.48572596366279486</v>
      </c>
      <c r="J344" s="48">
        <f t="shared" si="7"/>
        <v>765966</v>
      </c>
    </row>
    <row r="345" spans="1:10" ht="12.75">
      <c r="A345" s="51">
        <v>1955</v>
      </c>
      <c r="B345" s="52">
        <v>92539</v>
      </c>
      <c r="C345" s="52">
        <v>47526</v>
      </c>
      <c r="D345" s="52">
        <v>45013</v>
      </c>
      <c r="E345" s="53">
        <f t="shared" si="10"/>
        <v>1955</v>
      </c>
      <c r="F345" s="48">
        <f t="shared" si="11"/>
        <v>391199</v>
      </c>
      <c r="G345" s="48">
        <f t="shared" si="12"/>
        <v>369151</v>
      </c>
      <c r="H345">
        <f t="shared" si="5"/>
        <v>1955</v>
      </c>
      <c r="I345">
        <f t="shared" si="6"/>
        <v>0.4857994129255494</v>
      </c>
      <c r="J345" s="48">
        <f t="shared" si="7"/>
        <v>760350</v>
      </c>
    </row>
    <row r="346" spans="1:10" ht="12.75">
      <c r="A346" s="51">
        <v>1956</v>
      </c>
      <c r="B346" s="52">
        <v>95313</v>
      </c>
      <c r="C346" s="52">
        <v>48951</v>
      </c>
      <c r="D346" s="52">
        <v>46362</v>
      </c>
      <c r="E346" s="53">
        <f t="shared" si="10"/>
        <v>1956</v>
      </c>
      <c r="F346" s="48">
        <f t="shared" si="11"/>
        <v>408832</v>
      </c>
      <c r="G346" s="48">
        <f t="shared" si="12"/>
        <v>386816</v>
      </c>
      <c r="H346">
        <f t="shared" si="5"/>
        <v>1956</v>
      </c>
      <c r="I346">
        <f t="shared" si="6"/>
        <v>0.48595511583086576</v>
      </c>
      <c r="J346" s="48">
        <f t="shared" si="7"/>
        <v>795648</v>
      </c>
    </row>
    <row r="347" spans="1:10" ht="12.75">
      <c r="A347" s="51">
        <v>1957</v>
      </c>
      <c r="B347" s="52">
        <v>97977</v>
      </c>
      <c r="C347" s="52">
        <v>50350</v>
      </c>
      <c r="D347" s="52">
        <v>47627</v>
      </c>
      <c r="E347" s="53">
        <f t="shared" si="10"/>
        <v>1957</v>
      </c>
      <c r="F347" s="48">
        <f t="shared" si="11"/>
        <v>422648</v>
      </c>
      <c r="G347" s="48">
        <f t="shared" si="12"/>
        <v>398710</v>
      </c>
      <c r="H347">
        <f t="shared" si="5"/>
        <v>1957</v>
      </c>
      <c r="I347">
        <f t="shared" si="6"/>
        <v>0.485674883957488</v>
      </c>
      <c r="J347" s="48">
        <f t="shared" si="7"/>
        <v>821358</v>
      </c>
    </row>
    <row r="348" spans="1:10" ht="12.75">
      <c r="A348" s="51">
        <v>1958</v>
      </c>
      <c r="B348" s="52">
        <v>99481</v>
      </c>
      <c r="C348" s="52">
        <v>51018</v>
      </c>
      <c r="D348" s="52">
        <v>48463</v>
      </c>
      <c r="E348" s="53">
        <f t="shared" si="10"/>
        <v>1958</v>
      </c>
      <c r="F348" s="48">
        <f t="shared" si="11"/>
        <v>431962</v>
      </c>
      <c r="G348" s="48">
        <f t="shared" si="12"/>
        <v>408234</v>
      </c>
      <c r="H348">
        <f t="shared" si="5"/>
        <v>1958</v>
      </c>
      <c r="I348">
        <f t="shared" si="6"/>
        <v>0.4857535474924426</v>
      </c>
      <c r="J348" s="48">
        <f t="shared" si="7"/>
        <v>840196</v>
      </c>
    </row>
    <row r="349" spans="1:10" ht="12.75">
      <c r="A349" s="51">
        <v>1959</v>
      </c>
      <c r="B349" s="52">
        <v>99251</v>
      </c>
      <c r="C349" s="52">
        <v>51126</v>
      </c>
      <c r="D349" s="52">
        <v>48125</v>
      </c>
      <c r="E349" s="53">
        <f t="shared" si="10"/>
        <v>1959</v>
      </c>
      <c r="F349" s="48">
        <f t="shared" si="11"/>
        <v>436815</v>
      </c>
      <c r="G349" s="48">
        <f t="shared" si="12"/>
        <v>410937</v>
      </c>
      <c r="H349">
        <f t="shared" si="5"/>
        <v>1959</v>
      </c>
      <c r="I349">
        <f t="shared" si="6"/>
        <v>0.48553515309064216</v>
      </c>
      <c r="J349" s="48">
        <f t="shared" si="7"/>
        <v>847752</v>
      </c>
    </row>
    <row r="350" spans="1:11" ht="12.75">
      <c r="A350" s="51">
        <v>1960</v>
      </c>
      <c r="B350" s="52">
        <v>101292</v>
      </c>
      <c r="C350" s="52">
        <v>51938</v>
      </c>
      <c r="D350" s="52">
        <v>49354</v>
      </c>
      <c r="E350" s="53">
        <f t="shared" si="10"/>
        <v>1960</v>
      </c>
      <c r="F350" s="48">
        <f t="shared" si="11"/>
        <v>456088</v>
      </c>
      <c r="G350" s="48">
        <f t="shared" si="12"/>
        <v>430209</v>
      </c>
      <c r="H350">
        <f t="shared" si="5"/>
        <v>1960</v>
      </c>
      <c r="I350">
        <f t="shared" si="6"/>
        <v>0.4855127979689119</v>
      </c>
      <c r="J350" s="48">
        <f t="shared" si="7"/>
        <v>886297</v>
      </c>
      <c r="K350" s="48" t="s">
        <v>130</v>
      </c>
    </row>
    <row r="351" spans="1:10" ht="12.75">
      <c r="A351" s="51">
        <v>1961</v>
      </c>
      <c r="B351" s="52">
        <v>101169</v>
      </c>
      <c r="C351" s="52">
        <v>51964</v>
      </c>
      <c r="D351" s="52">
        <v>49205</v>
      </c>
      <c r="E351" s="53">
        <f t="shared" si="10"/>
        <v>1961</v>
      </c>
      <c r="F351" s="48">
        <f t="shared" si="11"/>
        <v>469732</v>
      </c>
      <c r="G351" s="48">
        <f t="shared" si="12"/>
        <v>442718</v>
      </c>
      <c r="H351">
        <f t="shared" si="5"/>
        <v>1961</v>
      </c>
      <c r="I351">
        <f t="shared" si="6"/>
        <v>0.4853255055125831</v>
      </c>
      <c r="J351" s="48">
        <f t="shared" si="7"/>
        <v>912450</v>
      </c>
    </row>
    <row r="352" spans="1:10" ht="12.75">
      <c r="A352" s="51">
        <v>1962</v>
      </c>
      <c r="B352" s="52">
        <v>104334</v>
      </c>
      <c r="C352" s="52">
        <v>53943</v>
      </c>
      <c r="D352" s="52">
        <v>50391</v>
      </c>
      <c r="E352" s="53">
        <f t="shared" si="10"/>
        <v>1962</v>
      </c>
      <c r="F352" s="48">
        <f t="shared" si="11"/>
        <v>485576</v>
      </c>
      <c r="G352" s="48">
        <f t="shared" si="12"/>
        <v>457494</v>
      </c>
      <c r="H352">
        <f t="shared" si="5"/>
        <v>1962</v>
      </c>
      <c r="I352">
        <f t="shared" si="6"/>
        <v>0.48526095628097654</v>
      </c>
      <c r="J352" s="48">
        <f t="shared" si="7"/>
        <v>943070</v>
      </c>
    </row>
    <row r="353" spans="1:10" ht="12.75">
      <c r="A353" s="51">
        <v>1963</v>
      </c>
      <c r="B353" s="52">
        <v>102691</v>
      </c>
      <c r="C353" s="52">
        <v>52669</v>
      </c>
      <c r="D353" s="52">
        <v>50022</v>
      </c>
      <c r="E353" s="53">
        <f t="shared" si="10"/>
        <v>1963</v>
      </c>
      <c r="F353" s="48">
        <f t="shared" si="11"/>
        <v>491145</v>
      </c>
      <c r="G353" s="48">
        <f t="shared" si="12"/>
        <v>465601</v>
      </c>
      <c r="H353">
        <f t="shared" si="5"/>
        <v>1963</v>
      </c>
      <c r="I353">
        <f t="shared" si="6"/>
        <v>0.48543908638094807</v>
      </c>
      <c r="J353" s="48">
        <f t="shared" si="7"/>
        <v>956746</v>
      </c>
    </row>
    <row r="354" spans="1:10" ht="12.75">
      <c r="A354" s="51">
        <v>1964</v>
      </c>
      <c r="B354" s="52">
        <v>104355</v>
      </c>
      <c r="C354" s="52">
        <v>53696</v>
      </c>
      <c r="D354" s="52">
        <v>50659</v>
      </c>
      <c r="E354" s="53">
        <f t="shared" si="10"/>
        <v>1964</v>
      </c>
      <c r="F354" s="48">
        <f t="shared" si="11"/>
        <v>504768</v>
      </c>
      <c r="G354" s="48">
        <f t="shared" si="12"/>
        <v>475559</v>
      </c>
      <c r="H354">
        <f aca="true" t="shared" si="13" ref="H354:H390">E354</f>
        <v>1964</v>
      </c>
      <c r="I354">
        <f aca="true" t="shared" si="14" ref="I354:I390">SUM(G350:G354)/SUM(F350:G354)</f>
        <v>0.4854957051779375</v>
      </c>
      <c r="J354" s="48">
        <f t="shared" si="7"/>
        <v>980327</v>
      </c>
    </row>
    <row r="355" spans="1:10" ht="12.75">
      <c r="A355" s="51">
        <v>1965</v>
      </c>
      <c r="B355" s="52">
        <v>100660</v>
      </c>
      <c r="C355" s="52">
        <v>52037</v>
      </c>
      <c r="D355" s="52">
        <v>48623</v>
      </c>
      <c r="E355" s="53">
        <f t="shared" si="10"/>
        <v>1965</v>
      </c>
      <c r="F355" s="48">
        <f t="shared" si="11"/>
        <v>495227</v>
      </c>
      <c r="G355" s="48">
        <f t="shared" si="12"/>
        <v>468158</v>
      </c>
      <c r="H355">
        <f t="shared" si="13"/>
        <v>1965</v>
      </c>
      <c r="I355">
        <f t="shared" si="14"/>
        <v>0.4856056945595627</v>
      </c>
      <c r="J355" s="48">
        <f aca="true" t="shared" si="15" ref="J355:J390">F355+G355</f>
        <v>963385</v>
      </c>
    </row>
    <row r="356" spans="1:10" ht="12.75">
      <c r="A356" s="51">
        <v>1966</v>
      </c>
      <c r="B356" s="52">
        <v>96536</v>
      </c>
      <c r="C356" s="52">
        <v>49772</v>
      </c>
      <c r="D356" s="52">
        <v>46764</v>
      </c>
      <c r="E356" s="53">
        <f t="shared" si="10"/>
        <v>1966</v>
      </c>
      <c r="F356" s="48">
        <f t="shared" si="11"/>
        <v>487034</v>
      </c>
      <c r="G356" s="48">
        <f t="shared" si="12"/>
        <v>459325</v>
      </c>
      <c r="H356">
        <f t="shared" si="13"/>
        <v>1966</v>
      </c>
      <c r="I356">
        <f t="shared" si="14"/>
        <v>0.4856350473403652</v>
      </c>
      <c r="J356" s="48">
        <f t="shared" si="15"/>
        <v>946359</v>
      </c>
    </row>
    <row r="357" spans="1:10" ht="12.75">
      <c r="A357" s="51">
        <v>1967</v>
      </c>
      <c r="B357" s="52">
        <v>96221</v>
      </c>
      <c r="C357" s="52">
        <v>49627</v>
      </c>
      <c r="D357" s="52">
        <v>46594</v>
      </c>
      <c r="E357" s="53">
        <f t="shared" si="10"/>
        <v>1967</v>
      </c>
      <c r="F357" s="48">
        <f t="shared" si="11"/>
        <v>477528</v>
      </c>
      <c r="G357" s="48">
        <f t="shared" si="12"/>
        <v>450857</v>
      </c>
      <c r="H357">
        <f t="shared" si="13"/>
        <v>1967</v>
      </c>
      <c r="I357">
        <f t="shared" si="14"/>
        <v>0.48573861378010813</v>
      </c>
      <c r="J357" s="48">
        <f t="shared" si="15"/>
        <v>928385</v>
      </c>
    </row>
    <row r="358" spans="1:10" ht="12.75">
      <c r="A358" s="51">
        <v>1968</v>
      </c>
      <c r="B358" s="52">
        <v>94786</v>
      </c>
      <c r="C358" s="52">
        <v>48884</v>
      </c>
      <c r="D358" s="52">
        <v>45902</v>
      </c>
      <c r="E358" s="53">
        <f t="shared" si="10"/>
        <v>1968</v>
      </c>
      <c r="F358" s="48">
        <f t="shared" si="11"/>
        <v>470014</v>
      </c>
      <c r="G358" s="48">
        <f t="shared" si="12"/>
        <v>444044</v>
      </c>
      <c r="H358">
        <f t="shared" si="13"/>
        <v>1968</v>
      </c>
      <c r="I358">
        <f t="shared" si="14"/>
        <v>0.4855649661046961</v>
      </c>
      <c r="J358" s="48">
        <f t="shared" si="15"/>
        <v>914058</v>
      </c>
    </row>
    <row r="359" spans="1:10" ht="12.75">
      <c r="A359" s="51">
        <v>1969</v>
      </c>
      <c r="B359" s="52">
        <v>90290</v>
      </c>
      <c r="C359" s="52">
        <v>46660</v>
      </c>
      <c r="D359" s="52">
        <v>43630</v>
      </c>
      <c r="E359" s="53">
        <f t="shared" si="10"/>
        <v>1969</v>
      </c>
      <c r="F359" s="48">
        <f t="shared" si="11"/>
        <v>456712</v>
      </c>
      <c r="G359" s="48">
        <f t="shared" si="12"/>
        <v>431116</v>
      </c>
      <c r="H359">
        <f t="shared" si="13"/>
        <v>1969</v>
      </c>
      <c r="I359">
        <f t="shared" si="14"/>
        <v>0.48566653340560323</v>
      </c>
      <c r="J359" s="48">
        <f t="shared" si="15"/>
        <v>887828</v>
      </c>
    </row>
    <row r="360" spans="1:10" ht="12.75">
      <c r="A360" s="51">
        <v>1970</v>
      </c>
      <c r="B360" s="52">
        <v>87335</v>
      </c>
      <c r="C360" s="52">
        <v>45038</v>
      </c>
      <c r="D360" s="52">
        <v>42297</v>
      </c>
      <c r="E360" s="53">
        <f t="shared" si="10"/>
        <v>1970</v>
      </c>
      <c r="F360" s="48">
        <f t="shared" si="11"/>
        <v>448409</v>
      </c>
      <c r="G360" s="48">
        <f t="shared" si="12"/>
        <v>423412</v>
      </c>
      <c r="H360">
        <f t="shared" si="13"/>
        <v>1970</v>
      </c>
      <c r="I360">
        <f t="shared" si="14"/>
        <v>0.48560575897157077</v>
      </c>
      <c r="J360" s="48">
        <f t="shared" si="15"/>
        <v>871821</v>
      </c>
    </row>
    <row r="361" spans="1:10" ht="12.75">
      <c r="A361" s="51">
        <v>1971</v>
      </c>
      <c r="B361" s="52">
        <v>86728</v>
      </c>
      <c r="C361" s="52">
        <v>44467</v>
      </c>
      <c r="D361" s="52">
        <v>42261</v>
      </c>
      <c r="E361" s="53">
        <f t="shared" si="10"/>
        <v>1971</v>
      </c>
      <c r="F361" s="48">
        <f t="shared" si="11"/>
        <v>447690</v>
      </c>
      <c r="G361" s="48">
        <f t="shared" si="12"/>
        <v>422193</v>
      </c>
      <c r="H361">
        <f t="shared" si="13"/>
        <v>1971</v>
      </c>
      <c r="I361">
        <f t="shared" si="14"/>
        <v>0.4856069186433287</v>
      </c>
      <c r="J361" s="48">
        <f t="shared" si="15"/>
        <v>869883</v>
      </c>
    </row>
    <row r="362" spans="1:10" ht="12.75">
      <c r="A362" s="51">
        <v>1972</v>
      </c>
      <c r="B362" s="52">
        <v>78550</v>
      </c>
      <c r="C362" s="52">
        <v>40280</v>
      </c>
      <c r="D362" s="52">
        <v>38270</v>
      </c>
      <c r="E362" s="53">
        <f t="shared" si="10"/>
        <v>1972</v>
      </c>
      <c r="F362" s="48">
        <f t="shared" si="11"/>
        <v>414262</v>
      </c>
      <c r="G362" s="48">
        <f t="shared" si="12"/>
        <v>389728</v>
      </c>
      <c r="H362">
        <f t="shared" si="13"/>
        <v>1972</v>
      </c>
      <c r="I362">
        <f t="shared" si="14"/>
        <v>0.48544086595301295</v>
      </c>
      <c r="J362" s="48">
        <f t="shared" si="15"/>
        <v>803990</v>
      </c>
    </row>
    <row r="363" spans="1:10" ht="12.75">
      <c r="A363" s="51">
        <v>1973</v>
      </c>
      <c r="B363" s="52">
        <v>74392</v>
      </c>
      <c r="C363" s="52">
        <v>38601</v>
      </c>
      <c r="D363" s="52">
        <v>35791</v>
      </c>
      <c r="E363" s="53">
        <f t="shared" si="10"/>
        <v>1973</v>
      </c>
      <c r="F363" s="48">
        <f t="shared" si="11"/>
        <v>387279</v>
      </c>
      <c r="G363" s="48">
        <f t="shared" si="12"/>
        <v>363066</v>
      </c>
      <c r="H363">
        <f t="shared" si="13"/>
        <v>1973</v>
      </c>
      <c r="I363">
        <f t="shared" si="14"/>
        <v>0.4850811462219043</v>
      </c>
      <c r="J363" s="48">
        <f t="shared" si="15"/>
        <v>750345</v>
      </c>
    </row>
    <row r="364" spans="1:10" ht="12.75">
      <c r="A364" s="51">
        <v>1974</v>
      </c>
      <c r="B364" s="52">
        <v>70093</v>
      </c>
      <c r="C364" s="52">
        <v>35824</v>
      </c>
      <c r="D364" s="52">
        <v>34269</v>
      </c>
      <c r="E364" s="53">
        <f t="shared" si="10"/>
        <v>1974</v>
      </c>
      <c r="F364" s="48">
        <f t="shared" si="11"/>
        <v>365283</v>
      </c>
      <c r="G364" s="48">
        <f t="shared" si="12"/>
        <v>344695</v>
      </c>
      <c r="H364">
        <f t="shared" si="13"/>
        <v>1974</v>
      </c>
      <c r="I364">
        <f t="shared" si="14"/>
        <v>0.4850438727544092</v>
      </c>
      <c r="J364" s="48">
        <f t="shared" si="15"/>
        <v>709978</v>
      </c>
    </row>
    <row r="365" spans="1:10" ht="12.75">
      <c r="A365" s="51">
        <v>1975</v>
      </c>
      <c r="B365" s="52">
        <v>67943</v>
      </c>
      <c r="C365" s="52">
        <v>35017</v>
      </c>
      <c r="D365" s="52">
        <v>32926</v>
      </c>
      <c r="E365" s="53">
        <f t="shared" si="10"/>
        <v>1975</v>
      </c>
      <c r="F365" s="48">
        <f t="shared" si="11"/>
        <v>345768</v>
      </c>
      <c r="G365" s="48">
        <f t="shared" si="12"/>
        <v>325620</v>
      </c>
      <c r="H365">
        <f t="shared" si="13"/>
        <v>1975</v>
      </c>
      <c r="I365">
        <f t="shared" si="14"/>
        <v>0.48489325160080554</v>
      </c>
      <c r="J365" s="48">
        <f t="shared" si="15"/>
        <v>671388</v>
      </c>
    </row>
    <row r="366" spans="1:10" ht="12.75">
      <c r="A366" s="51">
        <v>1976</v>
      </c>
      <c r="B366" s="52">
        <v>64895</v>
      </c>
      <c r="C366" s="52">
        <v>33501</v>
      </c>
      <c r="D366" s="52">
        <v>31394</v>
      </c>
      <c r="E366" s="53">
        <f t="shared" si="10"/>
        <v>1976</v>
      </c>
      <c r="F366" s="48">
        <f t="shared" si="11"/>
        <v>333814</v>
      </c>
      <c r="G366" s="48">
        <f t="shared" si="12"/>
        <v>315351</v>
      </c>
      <c r="H366">
        <f t="shared" si="13"/>
        <v>1976</v>
      </c>
      <c r="I366">
        <f t="shared" si="14"/>
        <v>0.4849442071195967</v>
      </c>
      <c r="J366" s="48">
        <f t="shared" si="15"/>
        <v>649165</v>
      </c>
    </row>
    <row r="367" spans="1:10" ht="12.75">
      <c r="A367" s="51">
        <v>1977</v>
      </c>
      <c r="B367" s="52">
        <v>62342</v>
      </c>
      <c r="C367" s="52">
        <v>31993</v>
      </c>
      <c r="D367" s="52">
        <v>30349</v>
      </c>
      <c r="E367" s="53">
        <f t="shared" si="10"/>
        <v>1977</v>
      </c>
      <c r="F367" s="48">
        <f t="shared" si="11"/>
        <v>324950</v>
      </c>
      <c r="G367" s="48">
        <f t="shared" si="12"/>
        <v>306651</v>
      </c>
      <c r="H367">
        <f t="shared" si="13"/>
        <v>1977</v>
      </c>
      <c r="I367">
        <f t="shared" si="14"/>
        <v>0.48509718893343456</v>
      </c>
      <c r="J367" s="48">
        <f t="shared" si="15"/>
        <v>631601</v>
      </c>
    </row>
    <row r="368" spans="1:10" ht="12.75">
      <c r="A368" s="51">
        <v>1978</v>
      </c>
      <c r="B368" s="52">
        <v>64295</v>
      </c>
      <c r="C368" s="52">
        <v>33059</v>
      </c>
      <c r="D368" s="52">
        <v>31236</v>
      </c>
      <c r="E368" s="53">
        <f t="shared" si="10"/>
        <v>1978</v>
      </c>
      <c r="F368" s="48">
        <f t="shared" si="11"/>
        <v>340147</v>
      </c>
      <c r="G368" s="48">
        <f t="shared" si="12"/>
        <v>320566</v>
      </c>
      <c r="H368">
        <f t="shared" si="13"/>
        <v>1978</v>
      </c>
      <c r="I368">
        <f t="shared" si="14"/>
        <v>0.48539218651486904</v>
      </c>
      <c r="J368" s="48">
        <f t="shared" si="15"/>
        <v>660713</v>
      </c>
    </row>
    <row r="369" spans="1:10" ht="12.75">
      <c r="A369" s="51">
        <v>1979</v>
      </c>
      <c r="B369" s="52">
        <v>68366</v>
      </c>
      <c r="C369" s="52">
        <v>35351</v>
      </c>
      <c r="D369" s="52">
        <v>33015</v>
      </c>
      <c r="E369" s="53">
        <f t="shared" si="10"/>
        <v>1979</v>
      </c>
      <c r="F369" s="48">
        <f t="shared" si="11"/>
        <v>363659</v>
      </c>
      <c r="G369" s="48">
        <f t="shared" si="12"/>
        <v>342735</v>
      </c>
      <c r="H369">
        <f t="shared" si="13"/>
        <v>1979</v>
      </c>
      <c r="I369">
        <f t="shared" si="14"/>
        <v>0.48532579992956265</v>
      </c>
      <c r="J369" s="48">
        <f t="shared" si="15"/>
        <v>706394</v>
      </c>
    </row>
    <row r="370" spans="1:11" ht="12.75">
      <c r="A370" s="51">
        <v>1980</v>
      </c>
      <c r="B370" s="52">
        <v>68892</v>
      </c>
      <c r="C370" s="52">
        <v>35395</v>
      </c>
      <c r="D370" s="52">
        <v>33497</v>
      </c>
      <c r="E370" s="53">
        <f t="shared" si="10"/>
        <v>1980</v>
      </c>
      <c r="F370" s="48">
        <f t="shared" si="11"/>
        <v>371349</v>
      </c>
      <c r="G370" s="48">
        <f t="shared" si="12"/>
        <v>353777</v>
      </c>
      <c r="H370">
        <f t="shared" si="13"/>
        <v>1980</v>
      </c>
      <c r="I370">
        <f t="shared" si="14"/>
        <v>0.4859414426153106</v>
      </c>
      <c r="J370" s="48">
        <f t="shared" si="15"/>
        <v>725126</v>
      </c>
      <c r="K370" s="48" t="s">
        <v>130</v>
      </c>
    </row>
    <row r="371" spans="1:11" ht="12.75">
      <c r="A371" s="51">
        <v>1981</v>
      </c>
      <c r="B371" s="52">
        <v>69054</v>
      </c>
      <c r="C371" s="52">
        <v>35283</v>
      </c>
      <c r="D371" s="52">
        <v>33771</v>
      </c>
      <c r="E371" s="53">
        <f t="shared" si="10"/>
        <v>1981</v>
      </c>
      <c r="F371" s="48">
        <f t="shared" si="11"/>
        <v>360994</v>
      </c>
      <c r="G371" s="48">
        <f t="shared" si="12"/>
        <v>342552</v>
      </c>
      <c r="H371">
        <f t="shared" si="13"/>
        <v>1981</v>
      </c>
      <c r="I371">
        <f t="shared" si="14"/>
        <v>0.48616756822995993</v>
      </c>
      <c r="J371" s="48">
        <f t="shared" si="15"/>
        <v>703546</v>
      </c>
      <c r="K371" t="s">
        <v>130</v>
      </c>
    </row>
    <row r="372" spans="1:10" ht="12.75">
      <c r="A372" s="51">
        <v>1982</v>
      </c>
      <c r="B372" s="52">
        <v>66196</v>
      </c>
      <c r="C372" s="52">
        <v>33911</v>
      </c>
      <c r="D372" s="52">
        <v>32285</v>
      </c>
      <c r="E372" s="53">
        <f t="shared" si="10"/>
        <v>1982</v>
      </c>
      <c r="F372" s="48">
        <f t="shared" si="11"/>
        <v>355263</v>
      </c>
      <c r="G372" s="48">
        <f t="shared" si="12"/>
        <v>336864</v>
      </c>
      <c r="H372">
        <f t="shared" si="13"/>
        <v>1982</v>
      </c>
      <c r="I372">
        <f t="shared" si="14"/>
        <v>0.486393268625932</v>
      </c>
      <c r="J372" s="48">
        <f t="shared" si="15"/>
        <v>692127</v>
      </c>
    </row>
    <row r="373" spans="1:10" ht="12.75">
      <c r="A373" s="51">
        <v>1983</v>
      </c>
      <c r="B373" s="52">
        <v>65078</v>
      </c>
      <c r="C373" s="52">
        <v>33656</v>
      </c>
      <c r="D373" s="52">
        <v>31422</v>
      </c>
      <c r="E373" s="53">
        <f t="shared" si="10"/>
        <v>1983</v>
      </c>
      <c r="F373" s="48">
        <f aca="true" t="shared" si="16" ref="F373:F390">C220+C373</f>
        <v>356848</v>
      </c>
      <c r="G373" s="48">
        <f aca="true" t="shared" si="17" ref="G373:G390">D220+D373</f>
        <v>337364</v>
      </c>
      <c r="H373">
        <f t="shared" si="13"/>
        <v>1983</v>
      </c>
      <c r="I373">
        <f t="shared" si="14"/>
        <v>0.4865364818872013</v>
      </c>
      <c r="J373" s="48">
        <f t="shared" si="15"/>
        <v>694212</v>
      </c>
    </row>
    <row r="374" spans="1:10" ht="12.75">
      <c r="A374" s="51">
        <v>1984</v>
      </c>
      <c r="B374" s="52">
        <v>65106</v>
      </c>
      <c r="C374" s="52">
        <v>33144</v>
      </c>
      <c r="D374" s="52">
        <v>31962</v>
      </c>
      <c r="E374" s="53">
        <f aca="true" t="shared" si="18" ref="E374:E390">A374</f>
        <v>1984</v>
      </c>
      <c r="F374" s="48">
        <f t="shared" si="16"/>
        <v>359183</v>
      </c>
      <c r="G374" s="48">
        <f t="shared" si="17"/>
        <v>342741</v>
      </c>
      <c r="H374">
        <f t="shared" si="13"/>
        <v>1984</v>
      </c>
      <c r="I374">
        <f t="shared" si="14"/>
        <v>0.487156572413195</v>
      </c>
      <c r="J374" s="48">
        <f t="shared" si="15"/>
        <v>701924</v>
      </c>
    </row>
    <row r="375" spans="1:10" ht="12.75">
      <c r="A375" s="51">
        <v>1985</v>
      </c>
      <c r="B375" s="52">
        <v>66676</v>
      </c>
      <c r="C375" s="52">
        <v>34120</v>
      </c>
      <c r="D375" s="52">
        <v>32556</v>
      </c>
      <c r="E375" s="53">
        <f t="shared" si="18"/>
        <v>1985</v>
      </c>
      <c r="F375" s="48">
        <f t="shared" si="16"/>
        <v>370955</v>
      </c>
      <c r="G375" s="48">
        <f t="shared" si="17"/>
        <v>352138</v>
      </c>
      <c r="H375">
        <f t="shared" si="13"/>
        <v>1985</v>
      </c>
      <c r="I375">
        <f t="shared" si="14"/>
        <v>0.4869720407567551</v>
      </c>
      <c r="J375" s="48">
        <f t="shared" si="15"/>
        <v>723093</v>
      </c>
    </row>
    <row r="376" spans="1:10" ht="12.75">
      <c r="A376" s="51">
        <v>1986</v>
      </c>
      <c r="B376" s="52">
        <v>65812</v>
      </c>
      <c r="C376" s="52">
        <v>33874</v>
      </c>
      <c r="D376" s="52">
        <v>31938</v>
      </c>
      <c r="E376" s="53">
        <f t="shared" si="18"/>
        <v>1986</v>
      </c>
      <c r="F376" s="48">
        <f t="shared" si="16"/>
        <v>372726</v>
      </c>
      <c r="G376" s="48">
        <f t="shared" si="17"/>
        <v>354104</v>
      </c>
      <c r="H376">
        <f t="shared" si="13"/>
        <v>1986</v>
      </c>
      <c r="I376">
        <f t="shared" si="14"/>
        <v>0.4870323380398882</v>
      </c>
      <c r="J376" s="48">
        <f t="shared" si="15"/>
        <v>726830</v>
      </c>
    </row>
    <row r="377" spans="1:10" ht="12.75">
      <c r="A377" s="51">
        <v>1987</v>
      </c>
      <c r="B377" s="52">
        <v>66241</v>
      </c>
      <c r="C377" s="52">
        <v>33970</v>
      </c>
      <c r="D377" s="52">
        <v>32271</v>
      </c>
      <c r="E377" s="53">
        <f t="shared" si="18"/>
        <v>1987</v>
      </c>
      <c r="F377" s="48">
        <f t="shared" si="16"/>
        <v>383594</v>
      </c>
      <c r="G377" s="48">
        <f t="shared" si="17"/>
        <v>364158</v>
      </c>
      <c r="H377">
        <f t="shared" si="13"/>
        <v>1987</v>
      </c>
      <c r="I377">
        <f t="shared" si="14"/>
        <v>0.4870887756757381</v>
      </c>
      <c r="J377" s="48">
        <f t="shared" si="15"/>
        <v>747752</v>
      </c>
    </row>
    <row r="378" spans="1:10" ht="12.75">
      <c r="A378" s="51">
        <v>1988</v>
      </c>
      <c r="B378" s="52">
        <v>66212</v>
      </c>
      <c r="C378" s="52">
        <v>34060</v>
      </c>
      <c r="D378" s="52">
        <v>32152</v>
      </c>
      <c r="E378" s="53">
        <f t="shared" si="18"/>
        <v>1988</v>
      </c>
      <c r="F378" s="48">
        <f t="shared" si="16"/>
        <v>389014</v>
      </c>
      <c r="G378" s="48">
        <f t="shared" si="17"/>
        <v>370775</v>
      </c>
      <c r="H378">
        <f t="shared" si="13"/>
        <v>1988</v>
      </c>
      <c r="I378">
        <f t="shared" si="14"/>
        <v>0.4874902579338403</v>
      </c>
      <c r="J378" s="48">
        <f t="shared" si="15"/>
        <v>759789</v>
      </c>
    </row>
    <row r="379" spans="1:10" ht="12.75">
      <c r="A379" s="51">
        <v>1989</v>
      </c>
      <c r="B379" s="52">
        <v>63480</v>
      </c>
      <c r="C379" s="52">
        <v>32504</v>
      </c>
      <c r="D379" s="52">
        <v>30976</v>
      </c>
      <c r="E379" s="53">
        <f t="shared" si="18"/>
        <v>1989</v>
      </c>
      <c r="F379" s="48">
        <f t="shared" si="16"/>
        <v>384885</v>
      </c>
      <c r="G379" s="48">
        <f t="shared" si="17"/>
        <v>366320</v>
      </c>
      <c r="H379">
        <f t="shared" si="13"/>
        <v>1989</v>
      </c>
      <c r="I379">
        <f t="shared" si="14"/>
        <v>0.48737026679922096</v>
      </c>
      <c r="J379" s="48">
        <f t="shared" si="15"/>
        <v>751205</v>
      </c>
    </row>
    <row r="380" spans="1:10" ht="12.75">
      <c r="A380" s="51">
        <v>1990</v>
      </c>
      <c r="B380" s="52">
        <v>65973</v>
      </c>
      <c r="C380" s="52">
        <v>33898</v>
      </c>
      <c r="D380" s="52">
        <v>32075</v>
      </c>
      <c r="E380" s="53">
        <f t="shared" si="18"/>
        <v>1990</v>
      </c>
      <c r="F380" s="48">
        <f t="shared" si="16"/>
        <v>395310</v>
      </c>
      <c r="G380" s="48">
        <f t="shared" si="17"/>
        <v>376803</v>
      </c>
      <c r="H380">
        <f t="shared" si="13"/>
        <v>1990</v>
      </c>
      <c r="I380">
        <f t="shared" si="14"/>
        <v>0.48757627360859296</v>
      </c>
      <c r="J380" s="48">
        <f t="shared" si="15"/>
        <v>772113</v>
      </c>
    </row>
    <row r="381" spans="1:10" ht="12.75">
      <c r="A381" s="51">
        <v>1991</v>
      </c>
      <c r="B381" s="52">
        <v>67024</v>
      </c>
      <c r="C381" s="52">
        <v>34419</v>
      </c>
      <c r="D381" s="52">
        <v>32605</v>
      </c>
      <c r="E381" s="53">
        <f t="shared" si="18"/>
        <v>1991</v>
      </c>
      <c r="F381" s="48">
        <f t="shared" si="16"/>
        <v>392826</v>
      </c>
      <c r="G381" s="48">
        <f t="shared" si="17"/>
        <v>373415</v>
      </c>
      <c r="H381">
        <f t="shared" si="13"/>
        <v>1991</v>
      </c>
      <c r="I381">
        <f t="shared" si="14"/>
        <v>0.4876013273287509</v>
      </c>
      <c r="J381" s="48">
        <f t="shared" si="15"/>
        <v>766241</v>
      </c>
    </row>
    <row r="382" spans="1:10" ht="12.75">
      <c r="A382" s="51">
        <v>1992</v>
      </c>
      <c r="B382" s="52">
        <v>65789</v>
      </c>
      <c r="C382" s="52">
        <v>33610</v>
      </c>
      <c r="D382" s="52">
        <v>32179</v>
      </c>
      <c r="E382" s="53">
        <f t="shared" si="18"/>
        <v>1992</v>
      </c>
      <c r="F382" s="48">
        <f t="shared" si="16"/>
        <v>387304</v>
      </c>
      <c r="G382" s="48">
        <f t="shared" si="17"/>
        <v>368141</v>
      </c>
      <c r="H382">
        <f t="shared" si="13"/>
        <v>1992</v>
      </c>
      <c r="I382">
        <f t="shared" si="14"/>
        <v>0.4876622722970737</v>
      </c>
      <c r="J382" s="48">
        <f t="shared" si="15"/>
        <v>755445</v>
      </c>
    </row>
    <row r="383" spans="1:10" ht="12.75">
      <c r="A383" s="51">
        <v>1993</v>
      </c>
      <c r="B383" s="52">
        <v>63337</v>
      </c>
      <c r="C383" s="52">
        <v>32374</v>
      </c>
      <c r="D383" s="52">
        <v>30963</v>
      </c>
      <c r="E383" s="53">
        <f t="shared" si="18"/>
        <v>1993</v>
      </c>
      <c r="F383" s="48">
        <f t="shared" si="16"/>
        <v>378209</v>
      </c>
      <c r="G383" s="48">
        <f t="shared" si="17"/>
        <v>358595</v>
      </c>
      <c r="H383">
        <f t="shared" si="13"/>
        <v>1993</v>
      </c>
      <c r="I383">
        <f t="shared" si="14"/>
        <v>0.487405494937871</v>
      </c>
      <c r="J383" s="48">
        <f t="shared" si="15"/>
        <v>736804</v>
      </c>
    </row>
    <row r="384" spans="1:10" ht="12.75">
      <c r="A384" s="51">
        <v>1994</v>
      </c>
      <c r="B384" s="52">
        <v>61656</v>
      </c>
      <c r="C384" s="52">
        <v>31399</v>
      </c>
      <c r="D384" s="52">
        <v>30257</v>
      </c>
      <c r="E384" s="53">
        <f t="shared" si="18"/>
        <v>1994</v>
      </c>
      <c r="F384" s="48">
        <f t="shared" si="16"/>
        <v>372720</v>
      </c>
      <c r="G384" s="48">
        <f t="shared" si="17"/>
        <v>353662</v>
      </c>
      <c r="H384">
        <f t="shared" si="13"/>
        <v>1994</v>
      </c>
      <c r="I384">
        <f t="shared" si="14"/>
        <v>0.4872566699095152</v>
      </c>
      <c r="J384" s="48">
        <f t="shared" si="15"/>
        <v>726382</v>
      </c>
    </row>
    <row r="385" spans="1:10" ht="12.75">
      <c r="A385" s="51">
        <v>1995</v>
      </c>
      <c r="B385" s="52">
        <v>60051</v>
      </c>
      <c r="C385" s="52">
        <v>30652</v>
      </c>
      <c r="D385" s="52">
        <v>29399</v>
      </c>
      <c r="E385" s="53">
        <f t="shared" si="18"/>
        <v>1995</v>
      </c>
      <c r="F385" s="48">
        <f t="shared" si="16"/>
        <v>362840</v>
      </c>
      <c r="G385" s="48">
        <f t="shared" si="17"/>
        <v>345349</v>
      </c>
      <c r="H385">
        <f t="shared" si="13"/>
        <v>1995</v>
      </c>
      <c r="I385">
        <f t="shared" si="14"/>
        <v>0.4871736480930047</v>
      </c>
      <c r="J385" s="48">
        <f t="shared" si="15"/>
        <v>708189</v>
      </c>
    </row>
    <row r="386" spans="1:10" ht="12.75">
      <c r="A386" s="51">
        <v>1996</v>
      </c>
      <c r="B386" s="52">
        <v>59296</v>
      </c>
      <c r="C386" s="52">
        <v>30523</v>
      </c>
      <c r="D386" s="52">
        <v>28773</v>
      </c>
      <c r="E386" s="53">
        <f t="shared" si="18"/>
        <v>1996</v>
      </c>
      <c r="F386" s="48">
        <f t="shared" si="16"/>
        <v>364013</v>
      </c>
      <c r="G386" s="48">
        <f t="shared" si="17"/>
        <v>344768</v>
      </c>
      <c r="H386">
        <f t="shared" si="13"/>
        <v>1996</v>
      </c>
      <c r="I386">
        <f t="shared" si="14"/>
        <v>0.48699375976626696</v>
      </c>
      <c r="J386" s="48">
        <f t="shared" si="15"/>
        <v>708781</v>
      </c>
    </row>
    <row r="387" spans="1:10" ht="12.75">
      <c r="A387" s="51">
        <v>1997</v>
      </c>
      <c r="B387" s="52">
        <v>59440</v>
      </c>
      <c r="C387" s="52">
        <v>30516</v>
      </c>
      <c r="D387" s="52">
        <v>28924</v>
      </c>
      <c r="E387" s="53">
        <f t="shared" si="18"/>
        <v>1997</v>
      </c>
      <c r="F387" s="48">
        <f t="shared" si="16"/>
        <v>360093</v>
      </c>
      <c r="G387" s="48">
        <f t="shared" si="17"/>
        <v>342442</v>
      </c>
      <c r="H387">
        <f t="shared" si="13"/>
        <v>1997</v>
      </c>
      <c r="I387">
        <f t="shared" si="14"/>
        <v>0.48701269520592205</v>
      </c>
      <c r="J387" s="48">
        <f t="shared" si="15"/>
        <v>702535</v>
      </c>
    </row>
    <row r="388" spans="1:10" ht="12.75">
      <c r="A388" s="51">
        <v>1998</v>
      </c>
      <c r="B388" s="52">
        <v>57319</v>
      </c>
      <c r="C388" s="52">
        <v>29496</v>
      </c>
      <c r="D388" s="52">
        <v>27823</v>
      </c>
      <c r="E388" s="53">
        <f t="shared" si="18"/>
        <v>1998</v>
      </c>
      <c r="F388" s="48">
        <f t="shared" si="16"/>
        <v>355399</v>
      </c>
      <c r="G388" s="48">
        <f t="shared" si="17"/>
        <v>337821</v>
      </c>
      <c r="H388">
        <f t="shared" si="13"/>
        <v>1998</v>
      </c>
      <c r="I388">
        <f t="shared" si="14"/>
        <v>0.48714040010658055</v>
      </c>
      <c r="J388" s="48">
        <f t="shared" si="15"/>
        <v>693220</v>
      </c>
    </row>
    <row r="389" spans="1:10" ht="12.75">
      <c r="A389" s="51">
        <v>1999</v>
      </c>
      <c r="B389" s="52">
        <v>55147</v>
      </c>
      <c r="C389" s="52">
        <v>28246</v>
      </c>
      <c r="D389" s="52">
        <v>26901</v>
      </c>
      <c r="E389" s="53">
        <f t="shared" si="18"/>
        <v>1999</v>
      </c>
      <c r="F389" s="48">
        <f t="shared" si="16"/>
        <v>347501</v>
      </c>
      <c r="G389" s="48">
        <f t="shared" si="17"/>
        <v>329518</v>
      </c>
      <c r="H389">
        <f t="shared" si="13"/>
        <v>1999</v>
      </c>
      <c r="I389">
        <f t="shared" si="14"/>
        <v>0.487112521720791</v>
      </c>
      <c r="J389" s="48">
        <f t="shared" si="15"/>
        <v>677019</v>
      </c>
    </row>
    <row r="390" spans="1:10" ht="12.75">
      <c r="A390" s="51">
        <v>2000</v>
      </c>
      <c r="B390" s="52">
        <v>53076</v>
      </c>
      <c r="C390" s="52">
        <v>27196</v>
      </c>
      <c r="D390" s="52">
        <v>25880</v>
      </c>
      <c r="E390" s="53">
        <f t="shared" si="18"/>
        <v>2000</v>
      </c>
      <c r="F390" s="48">
        <f t="shared" si="16"/>
        <v>336821</v>
      </c>
      <c r="G390" s="48">
        <f t="shared" si="17"/>
        <v>320696</v>
      </c>
      <c r="H390">
        <f t="shared" si="13"/>
        <v>2000</v>
      </c>
      <c r="I390">
        <f t="shared" si="14"/>
        <v>0.48712123503084553</v>
      </c>
      <c r="J390" s="48">
        <f t="shared" si="15"/>
        <v>657517</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883</v>
      </c>
      <c r="C1" s="7"/>
      <c r="D1" s="7"/>
      <c r="E1" s="7"/>
      <c r="F1" s="7"/>
      <c r="G1" s="7"/>
      <c r="H1" s="7"/>
      <c r="I1" s="7"/>
      <c r="J1" s="7"/>
      <c r="K1" s="7"/>
      <c r="L1" s="7"/>
      <c r="M1" s="7"/>
    </row>
    <row r="2" spans="2:14" ht="19.5" customHeight="1" thickBot="1" thickTop="1">
      <c r="B2" s="1"/>
      <c r="C2" s="8"/>
      <c r="D2" s="8"/>
      <c r="E2" s="9">
        <f>Labels2!G81</f>
        <v>5651</v>
      </c>
      <c r="F2" s="10">
        <f>Labels2!G84</f>
        <v>8374</v>
      </c>
      <c r="G2" s="8"/>
      <c r="H2" s="8"/>
      <c r="I2" s="8"/>
      <c r="J2" s="8"/>
      <c r="K2" s="8"/>
      <c r="L2" s="8"/>
      <c r="M2" s="8"/>
      <c r="N2" s="2"/>
    </row>
    <row r="3" spans="2:14" ht="19.5" customHeight="1" thickTop="1">
      <c r="B3" s="1"/>
      <c r="C3" s="8"/>
      <c r="D3" s="8"/>
      <c r="E3" s="11">
        <f>Labels2!G86</f>
        <v>9600</v>
      </c>
      <c r="F3" s="8">
        <f>Labels2!G79</f>
        <v>8348</v>
      </c>
      <c r="G3" s="10">
        <f>Labels2!G83</f>
        <v>7475</v>
      </c>
      <c r="H3" s="12"/>
      <c r="I3" s="12"/>
      <c r="J3" s="12"/>
      <c r="K3" s="8"/>
      <c r="L3" s="8"/>
      <c r="M3" s="8"/>
      <c r="N3" s="2"/>
    </row>
    <row r="4" spans="2:14" ht="19.5" customHeight="1" thickBot="1">
      <c r="B4" s="1"/>
      <c r="C4" s="8"/>
      <c r="D4" s="8"/>
      <c r="E4" s="13">
        <f>Labels2!G80</f>
        <v>9178</v>
      </c>
      <c r="F4" s="14">
        <f>Labels2!G85</f>
        <v>7460</v>
      </c>
      <c r="G4" s="15">
        <f>Labels2!G82</f>
        <v>10234</v>
      </c>
      <c r="H4" s="8"/>
      <c r="I4" s="8"/>
      <c r="J4" s="8"/>
      <c r="K4" s="8"/>
      <c r="L4" s="8"/>
      <c r="M4" s="8"/>
      <c r="N4" s="2"/>
    </row>
    <row r="5" spans="2:14" ht="19.5" customHeight="1" thickBot="1" thickTop="1">
      <c r="B5" s="1"/>
      <c r="C5" s="8"/>
      <c r="D5" s="8"/>
      <c r="E5" s="8"/>
      <c r="F5" s="8"/>
      <c r="G5" s="16">
        <f>Labels2!G20</f>
        <v>8336</v>
      </c>
      <c r="H5" s="10">
        <f>Labels2!G21</f>
        <v>7410</v>
      </c>
      <c r="I5" s="17"/>
      <c r="J5" s="12"/>
      <c r="K5" s="12"/>
      <c r="L5" s="8"/>
      <c r="M5" s="8"/>
      <c r="N5" s="2"/>
    </row>
    <row r="6" spans="2:14" ht="19.5" customHeight="1" thickBot="1" thickTop="1">
      <c r="B6" s="1"/>
      <c r="C6" s="8"/>
      <c r="D6" s="18"/>
      <c r="E6" s="10"/>
      <c r="F6" s="8"/>
      <c r="G6" s="19">
        <f>Labels2!G37</f>
        <v>7815</v>
      </c>
      <c r="H6" s="13">
        <f>Labels2!G41</f>
        <v>7495</v>
      </c>
      <c r="I6" s="20"/>
      <c r="J6" s="8"/>
      <c r="K6" s="8"/>
      <c r="L6" s="8"/>
      <c r="M6" s="8"/>
      <c r="N6" s="2"/>
    </row>
    <row r="7" spans="2:14" ht="19.5" customHeight="1" thickBot="1" thickTop="1">
      <c r="B7" s="1"/>
      <c r="C7" s="8"/>
      <c r="D7" s="8"/>
      <c r="E7" s="21"/>
      <c r="F7" s="8"/>
      <c r="G7" s="22">
        <f>Labels2!G54</f>
        <v>7691</v>
      </c>
      <c r="H7" s="8">
        <f>Labels2!G26</f>
        <v>9399</v>
      </c>
      <c r="I7" s="21">
        <f>Labels2!G60</f>
        <v>7242</v>
      </c>
      <c r="J7" s="8"/>
      <c r="K7" s="12"/>
      <c r="L7" s="12"/>
      <c r="M7" s="12"/>
      <c r="N7" s="3"/>
    </row>
    <row r="8" spans="2:14" ht="19.5" customHeight="1" thickBot="1" thickTop="1">
      <c r="B8" s="1"/>
      <c r="C8" s="108"/>
      <c r="D8" s="108"/>
      <c r="E8" s="108"/>
      <c r="F8" s="109"/>
      <c r="G8" s="22">
        <f>Labels2!G55</f>
        <v>8588</v>
      </c>
      <c r="H8" s="8">
        <f>Labels2!G28</f>
        <v>9187</v>
      </c>
      <c r="I8" s="8">
        <f>Labels2!G27</f>
        <v>8332</v>
      </c>
      <c r="J8" s="10">
        <f>Labels2!G61</f>
        <v>8722</v>
      </c>
      <c r="K8" s="12"/>
      <c r="L8" s="12"/>
      <c r="M8" s="12"/>
      <c r="N8" s="3"/>
    </row>
    <row r="9" spans="2:14" ht="19.5" customHeight="1" thickBot="1" thickTop="1">
      <c r="B9" s="1"/>
      <c r="C9" s="24"/>
      <c r="D9" s="24"/>
      <c r="E9" s="25"/>
      <c r="F9" s="26">
        <f>Labels2!G16</f>
        <v>7461</v>
      </c>
      <c r="G9" s="5">
        <f>Labels2!G15</f>
        <v>9187</v>
      </c>
      <c r="H9" s="27">
        <f>Labels2!G14</f>
        <v>8595</v>
      </c>
      <c r="I9" s="8">
        <f>Labels2!G18</f>
        <v>7702</v>
      </c>
      <c r="J9" s="8">
        <f>Labels2!G19</f>
        <v>6894</v>
      </c>
      <c r="K9" s="28">
        <f>Labels2!G42</f>
        <v>7736</v>
      </c>
      <c r="L9" s="8"/>
      <c r="M9" s="8"/>
      <c r="N9" s="2"/>
    </row>
    <row r="10" spans="2:14" ht="19.5" customHeight="1" thickBot="1" thickTop="1">
      <c r="B10" s="1"/>
      <c r="C10" s="12"/>
      <c r="D10" s="12"/>
      <c r="E10" s="23"/>
      <c r="F10" s="29">
        <f>Labels2!G17</f>
        <v>10277</v>
      </c>
      <c r="G10" s="30">
        <f>Labels2!G13</f>
        <v>10582</v>
      </c>
      <c r="H10" s="5">
        <f>Labels2!G38</f>
        <v>8199</v>
      </c>
      <c r="I10" s="31">
        <f>Labels2!G63</f>
        <v>6898</v>
      </c>
      <c r="J10" s="32">
        <f>Labels2!G62</f>
        <v>9665</v>
      </c>
      <c r="K10" s="27">
        <f>Labels2!G57</f>
        <v>7225</v>
      </c>
      <c r="L10" s="17"/>
      <c r="M10" s="12"/>
      <c r="N10" s="3"/>
    </row>
    <row r="11" spans="2:14" ht="19.5" customHeight="1" thickBot="1" thickTop="1">
      <c r="B11" s="1"/>
      <c r="C11" s="8"/>
      <c r="D11" s="8"/>
      <c r="E11" s="18">
        <f>Labels2!G35</f>
        <v>9674</v>
      </c>
      <c r="F11" s="30">
        <f>Labels2!G34</f>
        <v>9759</v>
      </c>
      <c r="G11" s="8">
        <f>Labels2!G68</f>
        <v>8108</v>
      </c>
      <c r="H11" s="33">
        <f>Labels2!G67</f>
        <v>8369</v>
      </c>
      <c r="I11" s="5">
        <f>Labels2!G56</f>
        <v>8742</v>
      </c>
      <c r="J11" s="26">
        <f>Labels2!G33</f>
        <v>10531</v>
      </c>
      <c r="K11" s="33">
        <f>Labels2!G58</f>
        <v>7619</v>
      </c>
      <c r="L11" s="34"/>
      <c r="M11" s="35"/>
      <c r="N11" s="2"/>
    </row>
    <row r="12" spans="2:14" ht="19.5" customHeight="1" thickBot="1" thickTop="1">
      <c r="B12" s="1"/>
      <c r="C12" s="12"/>
      <c r="D12" s="23"/>
      <c r="E12" s="36">
        <f>Labels2!G75</f>
        <v>7560</v>
      </c>
      <c r="F12" s="9">
        <f>Labels2!G25</f>
        <v>8346</v>
      </c>
      <c r="G12" s="8">
        <f>Labels2!G23</f>
        <v>9168</v>
      </c>
      <c r="H12" s="8">
        <f>Labels2!G22</f>
        <v>11409</v>
      </c>
      <c r="I12" s="37">
        <f>Labels2!G59</f>
        <v>9777</v>
      </c>
      <c r="J12" s="29">
        <f>Labels2!G29</f>
        <v>11980</v>
      </c>
      <c r="K12" s="38">
        <f>Labels2!G69</f>
        <v>8426</v>
      </c>
      <c r="L12" s="8"/>
      <c r="M12" s="39"/>
      <c r="N12" s="4"/>
    </row>
    <row r="13" spans="2:14" ht="19.5" customHeight="1" thickBot="1" thickTop="1">
      <c r="B13" s="1"/>
      <c r="C13" s="8"/>
      <c r="D13" s="9">
        <f>Labels2!G74</f>
        <v>6496</v>
      </c>
      <c r="E13" s="8">
        <f>Labels2!G77</f>
        <v>6604</v>
      </c>
      <c r="F13" s="13">
        <f>Labels2!G65</f>
        <v>9239</v>
      </c>
      <c r="G13" s="14">
        <f>Labels2!G24</f>
        <v>9163</v>
      </c>
      <c r="H13" s="15">
        <f>Labels2!G71</f>
        <v>9856</v>
      </c>
      <c r="I13" s="18">
        <f>Labels2!G51</f>
        <v>13075</v>
      </c>
      <c r="J13" s="5">
        <f>Labels2!G46</f>
        <v>12246</v>
      </c>
      <c r="K13" s="5">
        <f>Labels2!G44</f>
        <v>8803</v>
      </c>
      <c r="L13" s="20"/>
      <c r="M13" s="39"/>
      <c r="N13" s="4"/>
    </row>
    <row r="14" spans="2:14" ht="19.5" customHeight="1" thickBot="1" thickTop="1">
      <c r="B14" s="1"/>
      <c r="C14" s="8"/>
      <c r="D14" s="13">
        <f>Labels2!G78</f>
        <v>5552</v>
      </c>
      <c r="E14" s="15">
        <f>Labels2!G76</f>
        <v>8628</v>
      </c>
      <c r="F14" s="26">
        <f>Labels2!G31</f>
        <v>10899</v>
      </c>
      <c r="G14" s="33">
        <f>Labels2!G47</f>
        <v>9472</v>
      </c>
      <c r="H14" s="8">
        <f>Labels2!G32</f>
        <v>13470</v>
      </c>
      <c r="I14" s="9">
        <f>Labels2!G7</f>
        <v>14432</v>
      </c>
      <c r="J14" s="40">
        <f>Labels2!G5</f>
        <v>18431</v>
      </c>
      <c r="K14" s="10">
        <f>Labels2!G6</f>
        <v>17634</v>
      </c>
      <c r="L14" s="37">
        <f>Labels2!G45</f>
        <v>8854</v>
      </c>
      <c r="M14" s="8"/>
      <c r="N14" s="2"/>
    </row>
    <row r="15" spans="2:14" ht="19.5" customHeight="1" thickBot="1" thickTop="1">
      <c r="B15" s="1"/>
      <c r="C15" s="39"/>
      <c r="D15" s="39"/>
      <c r="E15" s="23"/>
      <c r="F15" s="29">
        <f>Labels2!G66</f>
        <v>8476</v>
      </c>
      <c r="G15" s="38">
        <f>Labels2!G73</f>
        <v>9950</v>
      </c>
      <c r="H15" s="8">
        <f>Labels2!G64</f>
        <v>12221</v>
      </c>
      <c r="I15" s="11">
        <f>Labels2!G12</f>
        <v>17376</v>
      </c>
      <c r="J15" s="8">
        <f>Labels2!G3</f>
        <v>20314</v>
      </c>
      <c r="K15" s="41">
        <f>Labels2!G4</f>
        <v>11217</v>
      </c>
      <c r="L15" s="17"/>
      <c r="M15" s="39"/>
      <c r="N15" s="2"/>
    </row>
    <row r="16" spans="2:14" ht="19.5" customHeight="1" thickBot="1" thickTop="1">
      <c r="B16" s="1"/>
      <c r="C16" s="8"/>
      <c r="D16" s="15"/>
      <c r="E16" s="40">
        <f>Labels2!G39</f>
        <v>8919</v>
      </c>
      <c r="F16" s="42">
        <f>Labels2!G40</f>
        <v>8867</v>
      </c>
      <c r="G16" s="30">
        <f>Labels2!G48</f>
        <v>8439</v>
      </c>
      <c r="H16" s="8">
        <f>Labels2!G30</f>
        <v>12816</v>
      </c>
      <c r="I16" s="13">
        <f>Labels2!G11</f>
        <v>17321</v>
      </c>
      <c r="J16" s="8">
        <f>Labels2!G10</f>
        <v>18028</v>
      </c>
      <c r="K16" s="15">
        <f>Labels2!G9</f>
        <v>13285</v>
      </c>
      <c r="L16" s="36">
        <f>Labels2!G52</f>
        <v>9241</v>
      </c>
      <c r="M16" s="8"/>
      <c r="N16" s="2"/>
    </row>
    <row r="17" spans="2:14" ht="19.5" customHeight="1" thickBot="1" thickTop="1">
      <c r="B17" s="1"/>
      <c r="C17" s="8"/>
      <c r="D17" s="16">
        <f>Labels2!G36</f>
        <v>8036</v>
      </c>
      <c r="E17" s="44"/>
      <c r="F17" s="8"/>
      <c r="G17" s="8"/>
      <c r="H17" s="11">
        <f>Labels2!G49</f>
        <v>11515</v>
      </c>
      <c r="I17" s="8">
        <f>Labels2!G70</f>
        <v>14421</v>
      </c>
      <c r="J17" s="21">
        <f>Labels2!G8</f>
        <v>13635</v>
      </c>
      <c r="K17" s="8">
        <f>Labels2!G53</f>
        <v>10786</v>
      </c>
      <c r="L17" s="44"/>
      <c r="M17" s="8"/>
      <c r="N17" s="2"/>
    </row>
    <row r="18" spans="2:14" ht="19.5" customHeight="1" thickBot="1" thickTop="1">
      <c r="B18" s="1"/>
      <c r="C18" s="8"/>
      <c r="D18" s="12"/>
      <c r="E18" s="12"/>
      <c r="F18" s="12"/>
      <c r="G18" s="8"/>
      <c r="H18" s="13">
        <f>Labels2!G50</f>
        <v>8224</v>
      </c>
      <c r="I18" s="14">
        <f>Labels2!G72</f>
        <v>10494</v>
      </c>
      <c r="J18" s="45">
        <f>Labels2!G43</f>
        <v>11309</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892</v>
      </c>
    </row>
    <row r="22" ht="19.5" customHeight="1"/>
    <row r="32" ht="14.25" customHeight="1"/>
  </sheetData>
  <mergeCells count="1">
    <mergeCell ref="C8:F8"/>
  </mergeCells>
  <conditionalFormatting sqref="C1:M19">
    <cfRule type="cellIs" priority="1" dxfId="3" operator="between" stopIfTrue="1">
      <formula>0</formula>
      <formula>9999</formula>
    </cfRule>
    <cfRule type="cellIs" priority="2" dxfId="1" operator="between" stopIfTrue="1">
      <formula>0.30001</formula>
      <formula>0.399999</formula>
    </cfRule>
    <cfRule type="cellIs" priority="3" dxfId="2" operator="between" stopIfTrue="1">
      <formula>10000</formula>
      <formula>299999</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87"/>
  <sheetViews>
    <sheetView workbookViewId="0" topLeftCell="A1">
      <selection activeCell="A2" sqref="A2"/>
    </sheetView>
  </sheetViews>
  <sheetFormatPr defaultColWidth="9.140625" defaultRowHeight="12.75"/>
  <cols>
    <col min="1" max="1" width="23.57421875" style="0" customWidth="1"/>
    <col min="8" max="8" width="8.00390625" style="0" customWidth="1"/>
    <col min="11" max="11" width="7.7109375" style="0" customWidth="1"/>
    <col min="15" max="15" width="8.140625" style="0" customWidth="1"/>
    <col min="17" max="17" width="6.8515625" style="0" customWidth="1"/>
    <col min="18" max="18" width="7.140625" style="60" customWidth="1"/>
  </cols>
  <sheetData>
    <row r="1" spans="1:18" ht="12.75">
      <c r="A1" s="46" t="s">
        <v>894</v>
      </c>
      <c r="B1" t="s">
        <v>860</v>
      </c>
      <c r="C1" t="s">
        <v>866</v>
      </c>
      <c r="D1" t="s">
        <v>861</v>
      </c>
      <c r="E1" t="s">
        <v>877</v>
      </c>
      <c r="F1" t="s">
        <v>880</v>
      </c>
      <c r="G1" t="s">
        <v>882</v>
      </c>
      <c r="H1" t="s">
        <v>895</v>
      </c>
      <c r="I1" t="s">
        <v>84</v>
      </c>
      <c r="J1" t="s">
        <v>85</v>
      </c>
      <c r="K1" t="s">
        <v>900</v>
      </c>
      <c r="L1" t="s">
        <v>205</v>
      </c>
      <c r="M1" t="s">
        <v>206</v>
      </c>
      <c r="N1" t="s">
        <v>207</v>
      </c>
      <c r="O1" t="s">
        <v>864</v>
      </c>
      <c r="P1" t="s">
        <v>865</v>
      </c>
      <c r="Q1" t="s">
        <v>863</v>
      </c>
      <c r="R1" s="60" t="s">
        <v>879</v>
      </c>
    </row>
    <row r="2" spans="1:16" ht="12.75">
      <c r="A2" t="s">
        <v>191</v>
      </c>
      <c r="H2" t="s">
        <v>130</v>
      </c>
      <c r="I2">
        <f>SUM(I3:I87)</f>
        <v>683464</v>
      </c>
      <c r="J2">
        <f>SUM(J3:J86)</f>
        <v>669269</v>
      </c>
      <c r="K2">
        <f>J2-I2</f>
        <v>-14195</v>
      </c>
      <c r="L2" s="64">
        <f>(I2+J2)/2*15</f>
        <v>10145497.5</v>
      </c>
      <c r="P2" t="s">
        <v>130</v>
      </c>
    </row>
    <row r="3" spans="1:18" ht="12.75">
      <c r="A3" t="s">
        <v>0</v>
      </c>
      <c r="B3" s="6">
        <f>K3</f>
        <v>-737</v>
      </c>
      <c r="C3" s="68">
        <f>Q3</f>
        <v>0.5332512576680606</v>
      </c>
      <c r="D3" s="68">
        <f>N3/M3</f>
        <v>0.7769265845873233</v>
      </c>
      <c r="E3" s="67">
        <f>Data2!AL649</f>
        <v>3763</v>
      </c>
      <c r="F3" s="107">
        <f>R3</f>
        <v>0.32975679542203146</v>
      </c>
      <c r="G3" s="67">
        <f>Data2!AM649</f>
        <v>20314</v>
      </c>
      <c r="H3">
        <v>1</v>
      </c>
      <c r="I3">
        <v>7727</v>
      </c>
      <c r="J3">
        <v>6990</v>
      </c>
      <c r="K3">
        <f aca="true" t="shared" si="0" ref="K3:K66">J3-I3</f>
        <v>-737</v>
      </c>
      <c r="L3" s="64">
        <f>(I3+J3)/2*15</f>
        <v>110377.5</v>
      </c>
      <c r="M3">
        <f>Data2!N649*18</f>
        <v>197370</v>
      </c>
      <c r="N3">
        <f>Data2!AC649*18</f>
        <v>153342</v>
      </c>
      <c r="O3">
        <v>21989</v>
      </c>
      <c r="P3">
        <v>47111</v>
      </c>
      <c r="Q3">
        <f>1-O3/P3</f>
        <v>0.5332512576680606</v>
      </c>
      <c r="R3" s="60">
        <v>0.32975679542203146</v>
      </c>
    </row>
    <row r="4" spans="1:18" ht="12.75">
      <c r="A4" t="s">
        <v>1</v>
      </c>
      <c r="B4" s="6">
        <f aca="true" t="shared" si="1" ref="B4:B67">K4</f>
        <v>-972</v>
      </c>
      <c r="C4" s="68">
        <f aca="true" t="shared" si="2" ref="C4:C67">Q4</f>
        <v>0.590044949504777</v>
      </c>
      <c r="D4" s="68">
        <f aca="true" t="shared" si="3" ref="D4:D67">N4/M4</f>
        <v>0.9675698294800711</v>
      </c>
      <c r="E4" s="67">
        <f>Data2!AL650</f>
        <v>4410</v>
      </c>
      <c r="F4" s="107">
        <f aca="true" t="shared" si="4" ref="F4:F67">R4</f>
        <v>0.3139458030403173</v>
      </c>
      <c r="G4" s="67">
        <f>Data2!AM650</f>
        <v>11217</v>
      </c>
      <c r="H4">
        <v>2</v>
      </c>
      <c r="I4">
        <v>8537</v>
      </c>
      <c r="J4">
        <v>7565</v>
      </c>
      <c r="K4">
        <f t="shared" si="0"/>
        <v>-972</v>
      </c>
      <c r="L4" s="64">
        <f aca="true" t="shared" si="5" ref="L4:L67">(I4+J4)/2*15</f>
        <v>120765</v>
      </c>
      <c r="M4">
        <f>Data2!N650*18</f>
        <v>172062</v>
      </c>
      <c r="N4">
        <f>Data2!AC650*18</f>
        <v>166482</v>
      </c>
      <c r="O4">
        <v>21068</v>
      </c>
      <c r="P4">
        <v>51391</v>
      </c>
      <c r="Q4">
        <f aca="true" t="shared" si="6" ref="Q4:Q67">1-O4/P4</f>
        <v>0.590044949504777</v>
      </c>
      <c r="R4" s="60">
        <v>0.3139458030403173</v>
      </c>
    </row>
    <row r="5" spans="1:18" ht="12.75">
      <c r="A5" t="s">
        <v>2</v>
      </c>
      <c r="B5" s="6">
        <f t="shared" si="1"/>
        <v>-702</v>
      </c>
      <c r="C5" s="68">
        <f t="shared" si="2"/>
        <v>0.5345255751388266</v>
      </c>
      <c r="D5" s="68">
        <f t="shared" si="3"/>
        <v>0.8936846038863976</v>
      </c>
      <c r="E5" s="67">
        <f>Data2!AL651</f>
        <v>3854</v>
      </c>
      <c r="F5" s="107">
        <f t="shared" si="4"/>
        <v>0.4279641544117647</v>
      </c>
      <c r="G5" s="67">
        <f>Data2!AM651</f>
        <v>18431</v>
      </c>
      <c r="H5">
        <v>3</v>
      </c>
      <c r="I5">
        <v>9406</v>
      </c>
      <c r="J5">
        <v>8704</v>
      </c>
      <c r="K5">
        <f t="shared" si="0"/>
        <v>-702</v>
      </c>
      <c r="L5" s="64">
        <f t="shared" si="5"/>
        <v>135825</v>
      </c>
      <c r="M5">
        <f>Data2!N651*18</f>
        <v>192672</v>
      </c>
      <c r="N5">
        <f>Data2!AC651*18</f>
        <v>172188</v>
      </c>
      <c r="O5">
        <v>26991</v>
      </c>
      <c r="P5">
        <v>57986</v>
      </c>
      <c r="Q5">
        <f t="shared" si="6"/>
        <v>0.5345255751388266</v>
      </c>
      <c r="R5" s="60">
        <v>0.4279641544117647</v>
      </c>
    </row>
    <row r="6" spans="1:18" ht="12.75">
      <c r="A6" t="s">
        <v>3</v>
      </c>
      <c r="B6" s="6">
        <f t="shared" si="1"/>
        <v>-2083</v>
      </c>
      <c r="C6" s="68">
        <f t="shared" si="2"/>
        <v>0.6619660263761468</v>
      </c>
      <c r="D6" s="68">
        <f t="shared" si="3"/>
        <v>0.815937635339974</v>
      </c>
      <c r="E6" s="67">
        <f>Data2!AL652</f>
        <v>7488</v>
      </c>
      <c r="F6" s="107">
        <f t="shared" si="4"/>
        <v>0.27346102879171186</v>
      </c>
      <c r="G6" s="67">
        <f>Data2!AM652</f>
        <v>17634</v>
      </c>
      <c r="H6">
        <v>4</v>
      </c>
      <c r="I6">
        <v>10384</v>
      </c>
      <c r="J6">
        <v>8301</v>
      </c>
      <c r="K6">
        <f t="shared" si="0"/>
        <v>-2083</v>
      </c>
      <c r="L6" s="64">
        <f t="shared" si="5"/>
        <v>140137.5</v>
      </c>
      <c r="M6">
        <f>Data2!N652*18</f>
        <v>207810</v>
      </c>
      <c r="N6">
        <f>Data2!AC652*18</f>
        <v>169560</v>
      </c>
      <c r="O6">
        <v>18865</v>
      </c>
      <c r="P6">
        <v>55808</v>
      </c>
      <c r="Q6">
        <f t="shared" si="6"/>
        <v>0.6619660263761468</v>
      </c>
      <c r="R6" s="60">
        <v>0.27346102879171186</v>
      </c>
    </row>
    <row r="7" spans="1:18" ht="12.75">
      <c r="A7" t="s">
        <v>4</v>
      </c>
      <c r="B7" s="6">
        <f t="shared" si="1"/>
        <v>-1351</v>
      </c>
      <c r="C7" s="68">
        <f t="shared" si="2"/>
        <v>0.5270557820423585</v>
      </c>
      <c r="D7" s="68">
        <f t="shared" si="3"/>
        <v>0.9033552902428983</v>
      </c>
      <c r="E7" s="67">
        <f>Data2!AL653</f>
        <v>3286</v>
      </c>
      <c r="F7" s="107">
        <f t="shared" si="4"/>
        <v>0.5012158875979466</v>
      </c>
      <c r="G7" s="67">
        <f>Data2!AM653</f>
        <v>14432</v>
      </c>
      <c r="H7">
        <v>5</v>
      </c>
      <c r="I7">
        <v>8753</v>
      </c>
      <c r="J7">
        <v>7402</v>
      </c>
      <c r="K7">
        <f t="shared" si="0"/>
        <v>-1351</v>
      </c>
      <c r="L7" s="64">
        <f t="shared" si="5"/>
        <v>121162.5</v>
      </c>
      <c r="M7">
        <f>Data2!N653*18</f>
        <v>174888</v>
      </c>
      <c r="N7">
        <f>Data2!AC653*18</f>
        <v>157986</v>
      </c>
      <c r="O7">
        <v>23782</v>
      </c>
      <c r="P7">
        <v>50285</v>
      </c>
      <c r="Q7">
        <f t="shared" si="6"/>
        <v>0.5270557820423585</v>
      </c>
      <c r="R7" s="60">
        <v>0.5012158875979466</v>
      </c>
    </row>
    <row r="8" spans="1:18" ht="12.75">
      <c r="A8" t="s">
        <v>5</v>
      </c>
      <c r="B8" s="6">
        <f t="shared" si="1"/>
        <v>-111</v>
      </c>
      <c r="C8" s="68">
        <f t="shared" si="2"/>
        <v>0.4619223178043421</v>
      </c>
      <c r="D8" s="68">
        <f t="shared" si="3"/>
        <v>0.9681294197423229</v>
      </c>
      <c r="E8" s="67">
        <f>Data2!AL654</f>
        <v>3382</v>
      </c>
      <c r="F8" s="107">
        <f t="shared" si="4"/>
        <v>0.36903578528827036</v>
      </c>
      <c r="G8" s="67">
        <f>Data2!AM654</f>
        <v>13635</v>
      </c>
      <c r="H8">
        <v>6</v>
      </c>
      <c r="I8">
        <v>8159</v>
      </c>
      <c r="J8">
        <v>8048</v>
      </c>
      <c r="K8">
        <f t="shared" si="0"/>
        <v>-111</v>
      </c>
      <c r="L8" s="64">
        <f t="shared" si="5"/>
        <v>121552.5</v>
      </c>
      <c r="M8">
        <f>Data2!N654*18</f>
        <v>185814</v>
      </c>
      <c r="N8">
        <f>Data2!AC654*18</f>
        <v>179892</v>
      </c>
      <c r="O8">
        <v>28898</v>
      </c>
      <c r="P8">
        <v>53706</v>
      </c>
      <c r="Q8">
        <f t="shared" si="6"/>
        <v>0.4619223178043421</v>
      </c>
      <c r="R8" s="60">
        <v>0.36903578528827036</v>
      </c>
    </row>
    <row r="9" spans="1:18" ht="12.75">
      <c r="A9" t="s">
        <v>6</v>
      </c>
      <c r="B9" s="6">
        <f t="shared" si="1"/>
        <v>-212</v>
      </c>
      <c r="C9" s="68">
        <f t="shared" si="2"/>
        <v>0.5422717257412516</v>
      </c>
      <c r="D9" s="68">
        <f t="shared" si="3"/>
        <v>0.9444179161493649</v>
      </c>
      <c r="E9" s="67">
        <f>Data2!AL655</f>
        <v>4171</v>
      </c>
      <c r="F9" s="107">
        <f t="shared" si="4"/>
        <v>0.3007651559741024</v>
      </c>
      <c r="G9" s="67">
        <f>Data2!AM655</f>
        <v>13285</v>
      </c>
      <c r="H9">
        <v>7</v>
      </c>
      <c r="I9">
        <v>8707</v>
      </c>
      <c r="J9">
        <v>8495</v>
      </c>
      <c r="K9">
        <f t="shared" si="0"/>
        <v>-212</v>
      </c>
      <c r="L9" s="64">
        <f t="shared" si="5"/>
        <v>129015</v>
      </c>
      <c r="M9">
        <f>Data2!N655*18</f>
        <v>188478</v>
      </c>
      <c r="N9">
        <f>Data2!AC655*18</f>
        <v>178002</v>
      </c>
      <c r="O9">
        <v>26383</v>
      </c>
      <c r="P9">
        <v>57639</v>
      </c>
      <c r="Q9">
        <f t="shared" si="6"/>
        <v>0.5422717257412516</v>
      </c>
      <c r="R9" s="60">
        <v>0.3007651559741024</v>
      </c>
    </row>
    <row r="10" spans="1:18" ht="12.75">
      <c r="A10" t="s">
        <v>7</v>
      </c>
      <c r="B10" s="6">
        <f t="shared" si="1"/>
        <v>-3457</v>
      </c>
      <c r="C10" s="68">
        <f t="shared" si="2"/>
        <v>0.637905604719764</v>
      </c>
      <c r="D10" s="68">
        <f t="shared" si="3"/>
        <v>0.815908435125517</v>
      </c>
      <c r="E10" s="67">
        <f>Data2!AL656</f>
        <v>6050</v>
      </c>
      <c r="F10" s="107">
        <f t="shared" si="4"/>
        <v>0.3129509379509379</v>
      </c>
      <c r="G10" s="67">
        <f>Data2!AM656</f>
        <v>18028</v>
      </c>
      <c r="H10">
        <v>8</v>
      </c>
      <c r="I10">
        <v>9001</v>
      </c>
      <c r="J10">
        <v>5544</v>
      </c>
      <c r="K10">
        <f t="shared" si="0"/>
        <v>-3457</v>
      </c>
      <c r="L10" s="64">
        <f t="shared" si="5"/>
        <v>109087.5</v>
      </c>
      <c r="M10">
        <f>Data2!N656*18</f>
        <v>187146</v>
      </c>
      <c r="N10">
        <f>Data2!AC656*18</f>
        <v>152694</v>
      </c>
      <c r="O10">
        <v>13748</v>
      </c>
      <c r="P10">
        <v>37968</v>
      </c>
      <c r="Q10">
        <f t="shared" si="6"/>
        <v>0.637905604719764</v>
      </c>
      <c r="R10" s="60">
        <v>0.3129509379509379</v>
      </c>
    </row>
    <row r="11" spans="1:18" ht="12.75">
      <c r="A11" t="s">
        <v>8</v>
      </c>
      <c r="B11" s="6">
        <f t="shared" si="1"/>
        <v>-1457</v>
      </c>
      <c r="C11" s="68">
        <f t="shared" si="2"/>
        <v>0.49375451636213485</v>
      </c>
      <c r="D11" s="68">
        <f t="shared" si="3"/>
        <v>0.8291359096830222</v>
      </c>
      <c r="E11" s="67">
        <f>Data2!AL657</f>
        <v>2849</v>
      </c>
      <c r="F11" s="107">
        <f t="shared" si="4"/>
        <v>0.42045649562382015</v>
      </c>
      <c r="G11" s="67">
        <f>Data2!AM657</f>
        <v>17321</v>
      </c>
      <c r="H11">
        <v>9</v>
      </c>
      <c r="I11">
        <v>7284</v>
      </c>
      <c r="J11">
        <v>5827</v>
      </c>
      <c r="K11">
        <f t="shared" si="0"/>
        <v>-1457</v>
      </c>
      <c r="L11" s="64">
        <f t="shared" si="5"/>
        <v>98332.5</v>
      </c>
      <c r="M11">
        <f>Data2!N657*18</f>
        <v>165816</v>
      </c>
      <c r="N11">
        <f>Data2!AC657*18</f>
        <v>137484</v>
      </c>
      <c r="O11">
        <v>19616</v>
      </c>
      <c r="P11">
        <v>38748</v>
      </c>
      <c r="Q11">
        <f t="shared" si="6"/>
        <v>0.49375451636213485</v>
      </c>
      <c r="R11" s="60">
        <v>0.42045649562382015</v>
      </c>
    </row>
    <row r="12" spans="1:18" ht="12.75">
      <c r="A12" t="s">
        <v>9</v>
      </c>
      <c r="B12" s="6">
        <f t="shared" si="1"/>
        <v>-1378</v>
      </c>
      <c r="C12" s="68">
        <f t="shared" si="2"/>
        <v>0.5400475511174513</v>
      </c>
      <c r="D12" s="68">
        <f t="shared" si="3"/>
        <v>0.8735938989513823</v>
      </c>
      <c r="E12" s="67">
        <f>Data2!AL658</f>
        <v>3785</v>
      </c>
      <c r="F12" s="107">
        <f t="shared" si="4"/>
        <v>0.4133980824305815</v>
      </c>
      <c r="G12" s="67">
        <f>Data2!AM658</f>
        <v>17376</v>
      </c>
      <c r="H12">
        <v>10</v>
      </c>
      <c r="I12">
        <v>9409</v>
      </c>
      <c r="J12">
        <v>8031</v>
      </c>
      <c r="K12">
        <f t="shared" si="0"/>
        <v>-1378</v>
      </c>
      <c r="L12" s="64">
        <f t="shared" si="5"/>
        <v>130800</v>
      </c>
      <c r="M12">
        <f>Data2!N658*18</f>
        <v>188820</v>
      </c>
      <c r="N12">
        <f>Data2!AC658*18</f>
        <v>164952</v>
      </c>
      <c r="O12">
        <v>24182</v>
      </c>
      <c r="P12">
        <v>52575</v>
      </c>
      <c r="Q12">
        <f t="shared" si="6"/>
        <v>0.5400475511174513</v>
      </c>
      <c r="R12" s="60">
        <v>0.4133980824305815</v>
      </c>
    </row>
    <row r="13" spans="1:18" ht="12.75">
      <c r="A13" t="s">
        <v>10</v>
      </c>
      <c r="B13" s="6">
        <f t="shared" si="1"/>
        <v>-1384</v>
      </c>
      <c r="C13" s="68">
        <f t="shared" si="2"/>
        <v>0.5443187917599808</v>
      </c>
      <c r="D13" s="68">
        <f t="shared" si="3"/>
        <v>0.9807567567567568</v>
      </c>
      <c r="E13" s="67">
        <f>Data2!AL659</f>
        <v>7854</v>
      </c>
      <c r="F13" s="107">
        <f t="shared" si="4"/>
        <v>0.28668113906269954</v>
      </c>
      <c r="G13" s="67">
        <f>Data2!AM659</f>
        <v>10582</v>
      </c>
      <c r="H13">
        <v>11</v>
      </c>
      <c r="I13">
        <v>9215</v>
      </c>
      <c r="J13">
        <v>7831</v>
      </c>
      <c r="K13">
        <f t="shared" si="0"/>
        <v>-1384</v>
      </c>
      <c r="L13" s="64">
        <f t="shared" si="5"/>
        <v>127845</v>
      </c>
      <c r="M13">
        <f>Data2!N659*18</f>
        <v>249750</v>
      </c>
      <c r="N13">
        <f>Data2!AC659*18</f>
        <v>244944</v>
      </c>
      <c r="O13">
        <v>24620</v>
      </c>
      <c r="P13">
        <v>54029</v>
      </c>
      <c r="Q13">
        <f t="shared" si="6"/>
        <v>0.5443187917599808</v>
      </c>
      <c r="R13" s="60">
        <v>0.28668113906269954</v>
      </c>
    </row>
    <row r="14" spans="1:18" ht="12.75">
      <c r="A14" t="s">
        <v>11</v>
      </c>
      <c r="B14" s="6">
        <f t="shared" si="1"/>
        <v>-824</v>
      </c>
      <c r="C14" s="68">
        <f t="shared" si="2"/>
        <v>0.6273383489223261</v>
      </c>
      <c r="D14" s="68">
        <f t="shared" si="3"/>
        <v>0.9806288854851788</v>
      </c>
      <c r="E14" s="67">
        <f>Data2!AL660</f>
        <v>7561</v>
      </c>
      <c r="F14" s="107">
        <f t="shared" si="4"/>
        <v>0.23444753946146704</v>
      </c>
      <c r="G14" s="67">
        <f>Data2!AM660</f>
        <v>8595</v>
      </c>
      <c r="H14">
        <v>12</v>
      </c>
      <c r="I14">
        <v>9440</v>
      </c>
      <c r="J14">
        <v>8616</v>
      </c>
      <c r="K14">
        <f t="shared" si="0"/>
        <v>-824</v>
      </c>
      <c r="L14" s="64">
        <f t="shared" si="5"/>
        <v>135420</v>
      </c>
      <c r="M14">
        <f>Data2!N660*18</f>
        <v>199782</v>
      </c>
      <c r="N14">
        <f>Data2!AC660*18</f>
        <v>195912</v>
      </c>
      <c r="O14">
        <v>21993</v>
      </c>
      <c r="P14">
        <v>59016</v>
      </c>
      <c r="Q14">
        <f t="shared" si="6"/>
        <v>0.6273383489223261</v>
      </c>
      <c r="R14" s="60">
        <v>0.23444753946146704</v>
      </c>
    </row>
    <row r="15" spans="1:18" ht="12.75">
      <c r="A15" t="s">
        <v>12</v>
      </c>
      <c r="B15" s="6">
        <f t="shared" si="1"/>
        <v>-1635</v>
      </c>
      <c r="C15" s="68">
        <f t="shared" si="2"/>
        <v>0.5885036496350364</v>
      </c>
      <c r="D15" s="68">
        <f t="shared" si="3"/>
        <v>0.9735182849936949</v>
      </c>
      <c r="E15" s="67">
        <f>Data2!AL661</f>
        <v>7088</v>
      </c>
      <c r="F15" s="107">
        <f t="shared" si="4"/>
        <v>0.29271953965474107</v>
      </c>
      <c r="G15" s="67">
        <f>Data2!AM661</f>
        <v>9187</v>
      </c>
      <c r="H15">
        <v>13</v>
      </c>
      <c r="I15">
        <v>9629</v>
      </c>
      <c r="J15">
        <v>7994</v>
      </c>
      <c r="K15">
        <f t="shared" si="0"/>
        <v>-1635</v>
      </c>
      <c r="L15" s="64">
        <f t="shared" si="5"/>
        <v>132172.5</v>
      </c>
      <c r="M15">
        <f>Data2!N661*18</f>
        <v>199836</v>
      </c>
      <c r="N15">
        <f>Data2!AC661*18</f>
        <v>194544</v>
      </c>
      <c r="O15">
        <v>22099</v>
      </c>
      <c r="P15">
        <v>53704</v>
      </c>
      <c r="Q15">
        <f t="shared" si="6"/>
        <v>0.5885036496350364</v>
      </c>
      <c r="R15" s="60">
        <v>0.29271953965474107</v>
      </c>
    </row>
    <row r="16" spans="1:18" ht="12.75">
      <c r="A16" t="s">
        <v>13</v>
      </c>
      <c r="B16" s="6">
        <f t="shared" si="1"/>
        <v>-1090</v>
      </c>
      <c r="C16" s="68">
        <f t="shared" si="2"/>
        <v>0.6031182266907091</v>
      </c>
      <c r="D16" s="68">
        <f t="shared" si="3"/>
        <v>0.9752303458178773</v>
      </c>
      <c r="E16" s="67">
        <f>Data2!AL662</f>
        <v>6194</v>
      </c>
      <c r="F16" s="107">
        <f t="shared" si="4"/>
        <v>0.24941350784047414</v>
      </c>
      <c r="G16" s="67">
        <f>Data2!AM662</f>
        <v>7461</v>
      </c>
      <c r="H16">
        <v>14</v>
      </c>
      <c r="I16">
        <v>9189</v>
      </c>
      <c r="J16">
        <v>8099</v>
      </c>
      <c r="K16">
        <f t="shared" si="0"/>
        <v>-1090</v>
      </c>
      <c r="L16" s="64">
        <f t="shared" si="5"/>
        <v>129660</v>
      </c>
      <c r="M16">
        <f>Data2!N662*18</f>
        <v>150426</v>
      </c>
      <c r="N16">
        <f>Data2!AC662*18</f>
        <v>146700</v>
      </c>
      <c r="O16">
        <v>21790</v>
      </c>
      <c r="P16">
        <v>54903</v>
      </c>
      <c r="Q16">
        <f t="shared" si="6"/>
        <v>0.6031182266907091</v>
      </c>
      <c r="R16" s="60">
        <v>0.24941350784047414</v>
      </c>
    </row>
    <row r="17" spans="1:18" ht="12.75">
      <c r="A17" t="s">
        <v>14</v>
      </c>
      <c r="B17" s="6">
        <f t="shared" si="1"/>
        <v>-774</v>
      </c>
      <c r="C17" s="68">
        <f t="shared" si="2"/>
        <v>0.6243761996161228</v>
      </c>
      <c r="D17" s="68">
        <f t="shared" si="3"/>
        <v>0.9413333333333334</v>
      </c>
      <c r="E17" s="67">
        <f>Data2!AL663</f>
        <v>6071</v>
      </c>
      <c r="F17" s="107">
        <f t="shared" si="4"/>
        <v>0.25720284614487343</v>
      </c>
      <c r="G17" s="67">
        <f>Data2!AM663</f>
        <v>10277</v>
      </c>
      <c r="H17">
        <v>15</v>
      </c>
      <c r="I17">
        <v>9347</v>
      </c>
      <c r="J17">
        <v>8573</v>
      </c>
      <c r="K17">
        <f t="shared" si="0"/>
        <v>-774</v>
      </c>
      <c r="L17" s="64">
        <f t="shared" si="5"/>
        <v>134400</v>
      </c>
      <c r="M17">
        <f>Data2!N663*18</f>
        <v>189000</v>
      </c>
      <c r="N17">
        <f>Data2!AC663*18</f>
        <v>177912</v>
      </c>
      <c r="O17">
        <v>21527</v>
      </c>
      <c r="P17">
        <v>57310</v>
      </c>
      <c r="Q17">
        <f t="shared" si="6"/>
        <v>0.6243761996161228</v>
      </c>
      <c r="R17" s="60">
        <v>0.25720284614487343</v>
      </c>
    </row>
    <row r="18" spans="1:18" ht="12.75">
      <c r="A18" t="s">
        <v>15</v>
      </c>
      <c r="B18" s="6">
        <f t="shared" si="1"/>
        <v>-1007</v>
      </c>
      <c r="C18" s="68">
        <f t="shared" si="2"/>
        <v>0.6082109633274391</v>
      </c>
      <c r="D18" s="68">
        <f t="shared" si="3"/>
        <v>0.9816456356241526</v>
      </c>
      <c r="E18" s="67">
        <f>Data2!AL664</f>
        <v>4635</v>
      </c>
      <c r="F18" s="107">
        <f t="shared" si="4"/>
        <v>0.24106985746964632</v>
      </c>
      <c r="G18" s="67">
        <f>Data2!AM664</f>
        <v>7702</v>
      </c>
      <c r="H18">
        <v>16</v>
      </c>
      <c r="I18">
        <v>6690</v>
      </c>
      <c r="J18">
        <v>5683</v>
      </c>
      <c r="K18">
        <f t="shared" si="0"/>
        <v>-1007</v>
      </c>
      <c r="L18" s="64">
        <f t="shared" si="5"/>
        <v>92797.5</v>
      </c>
      <c r="M18">
        <f>Data2!N664*18</f>
        <v>172602</v>
      </c>
      <c r="N18">
        <f>Data2!AC664*18</f>
        <v>169434</v>
      </c>
      <c r="O18">
        <v>15288</v>
      </c>
      <c r="P18">
        <v>39021</v>
      </c>
      <c r="Q18">
        <f t="shared" si="6"/>
        <v>0.6082109633274391</v>
      </c>
      <c r="R18" s="60">
        <v>0.24106985746964632</v>
      </c>
    </row>
    <row r="19" spans="1:18" ht="12.75">
      <c r="A19" t="s">
        <v>16</v>
      </c>
      <c r="B19" s="6">
        <f t="shared" si="1"/>
        <v>-317</v>
      </c>
      <c r="C19" s="68">
        <f t="shared" si="2"/>
        <v>0.6608698554691412</v>
      </c>
      <c r="D19" s="68">
        <f t="shared" si="3"/>
        <v>1.0030812324929972</v>
      </c>
      <c r="E19" s="67">
        <f>Data2!AL665</f>
        <v>7506</v>
      </c>
      <c r="F19" s="107">
        <f t="shared" si="4"/>
        <v>0.17354910714285715</v>
      </c>
      <c r="G19" s="67">
        <f>Data2!AM665</f>
        <v>6894</v>
      </c>
      <c r="H19">
        <v>17</v>
      </c>
      <c r="I19">
        <v>9277</v>
      </c>
      <c r="J19">
        <v>8960</v>
      </c>
      <c r="K19">
        <f t="shared" si="0"/>
        <v>-317</v>
      </c>
      <c r="L19" s="64">
        <f t="shared" si="5"/>
        <v>136777.5</v>
      </c>
      <c r="M19">
        <f>Data2!N665*18</f>
        <v>192780</v>
      </c>
      <c r="N19">
        <f>Data2!AC665*18</f>
        <v>193374</v>
      </c>
      <c r="O19">
        <v>20320</v>
      </c>
      <c r="P19">
        <v>59918</v>
      </c>
      <c r="Q19">
        <f t="shared" si="6"/>
        <v>0.6608698554691412</v>
      </c>
      <c r="R19" s="60">
        <v>0.17354910714285715</v>
      </c>
    </row>
    <row r="20" spans="1:18" ht="12.75">
      <c r="A20" t="s">
        <v>17</v>
      </c>
      <c r="B20" s="6">
        <f t="shared" si="1"/>
        <v>162</v>
      </c>
      <c r="C20" s="68">
        <f t="shared" si="2"/>
        <v>0.5534794900117949</v>
      </c>
      <c r="D20" s="68">
        <f t="shared" si="3"/>
        <v>1.0255206206614944</v>
      </c>
      <c r="E20" s="67">
        <f>Data2!AL666</f>
        <v>4723</v>
      </c>
      <c r="F20" s="107">
        <f t="shared" si="4"/>
        <v>0.33556200327992936</v>
      </c>
      <c r="G20" s="67">
        <f>Data2!AM666</f>
        <v>8336</v>
      </c>
      <c r="H20">
        <v>18</v>
      </c>
      <c r="I20">
        <v>7765</v>
      </c>
      <c r="J20">
        <v>7927</v>
      </c>
      <c r="K20">
        <f t="shared" si="0"/>
        <v>162</v>
      </c>
      <c r="L20" s="64">
        <f t="shared" si="5"/>
        <v>117690</v>
      </c>
      <c r="M20">
        <f>Data2!N666*18</f>
        <v>176328</v>
      </c>
      <c r="N20">
        <f>Data2!AC666*18</f>
        <v>180828</v>
      </c>
      <c r="O20">
        <v>23850</v>
      </c>
      <c r="P20">
        <v>53413</v>
      </c>
      <c r="Q20">
        <f t="shared" si="6"/>
        <v>0.5534794900117949</v>
      </c>
      <c r="R20" s="60">
        <v>0.33556200327992936</v>
      </c>
    </row>
    <row r="21" spans="1:18" ht="12.75">
      <c r="A21" t="s">
        <v>18</v>
      </c>
      <c r="B21" s="6">
        <f t="shared" si="1"/>
        <v>-1299</v>
      </c>
      <c r="C21" s="68">
        <f t="shared" si="2"/>
        <v>0.6562848021382434</v>
      </c>
      <c r="D21" s="68">
        <f t="shared" si="3"/>
        <v>1.0002522280141248</v>
      </c>
      <c r="E21" s="67">
        <f>Data2!AL667</f>
        <v>8246</v>
      </c>
      <c r="F21" s="107">
        <f t="shared" si="4"/>
        <v>0.21844043688087375</v>
      </c>
      <c r="G21" s="67">
        <f>Data2!AM667</f>
        <v>7410</v>
      </c>
      <c r="H21">
        <v>19</v>
      </c>
      <c r="I21">
        <v>9173</v>
      </c>
      <c r="J21">
        <v>7874</v>
      </c>
      <c r="K21">
        <f t="shared" si="0"/>
        <v>-1299</v>
      </c>
      <c r="L21" s="64">
        <f t="shared" si="5"/>
        <v>127852.5</v>
      </c>
      <c r="M21">
        <f>Data2!N667*18</f>
        <v>214092</v>
      </c>
      <c r="N21">
        <f>Data2!AC667*18</f>
        <v>214146</v>
      </c>
      <c r="O21">
        <v>18518</v>
      </c>
      <c r="P21">
        <v>53876</v>
      </c>
      <c r="Q21">
        <f t="shared" si="6"/>
        <v>0.6562848021382434</v>
      </c>
      <c r="R21" s="60">
        <v>0.21844043688087375</v>
      </c>
    </row>
    <row r="22" spans="1:18" ht="12.75">
      <c r="A22" t="s">
        <v>19</v>
      </c>
      <c r="B22" s="6">
        <f t="shared" si="1"/>
        <v>-2194</v>
      </c>
      <c r="C22" s="68">
        <f t="shared" si="2"/>
        <v>0.641793893129771</v>
      </c>
      <c r="D22" s="68">
        <f t="shared" si="3"/>
        <v>0.9026799518982993</v>
      </c>
      <c r="E22" s="67">
        <f>Data2!AL668</f>
        <v>8731</v>
      </c>
      <c r="F22" s="107">
        <f t="shared" si="4"/>
        <v>0.2626865671641791</v>
      </c>
      <c r="G22" s="67">
        <f>Data2!AM668</f>
        <v>11409</v>
      </c>
      <c r="H22">
        <v>20</v>
      </c>
      <c r="I22">
        <v>10569</v>
      </c>
      <c r="J22">
        <v>8375</v>
      </c>
      <c r="K22">
        <f t="shared" si="0"/>
        <v>-2194</v>
      </c>
      <c r="L22" s="64">
        <f t="shared" si="5"/>
        <v>142080</v>
      </c>
      <c r="M22">
        <f>Data2!N668*18</f>
        <v>209556</v>
      </c>
      <c r="N22">
        <f>Data2!AC668*18</f>
        <v>189162</v>
      </c>
      <c r="O22">
        <v>20647</v>
      </c>
      <c r="P22">
        <v>57640</v>
      </c>
      <c r="Q22">
        <f t="shared" si="6"/>
        <v>0.641793893129771</v>
      </c>
      <c r="R22" s="60">
        <v>0.2626865671641791</v>
      </c>
    </row>
    <row r="23" spans="1:18" ht="12.75">
      <c r="A23" t="s">
        <v>20</v>
      </c>
      <c r="B23" s="6">
        <f t="shared" si="1"/>
        <v>-696</v>
      </c>
      <c r="C23" s="68">
        <f t="shared" si="2"/>
        <v>0.6672732044440557</v>
      </c>
      <c r="D23" s="68">
        <f t="shared" si="3"/>
        <v>0.9970212357067358</v>
      </c>
      <c r="E23" s="67">
        <f>Data2!AL669</f>
        <v>7502</v>
      </c>
      <c r="F23" s="107">
        <f t="shared" si="4"/>
        <v>0.2802690582959641</v>
      </c>
      <c r="G23" s="67">
        <f>Data2!AM669</f>
        <v>9168</v>
      </c>
      <c r="H23">
        <v>21</v>
      </c>
      <c r="I23">
        <v>9170</v>
      </c>
      <c r="J23">
        <v>8474</v>
      </c>
      <c r="K23">
        <f t="shared" si="0"/>
        <v>-696</v>
      </c>
      <c r="L23" s="64">
        <f t="shared" si="5"/>
        <v>132330</v>
      </c>
      <c r="M23">
        <f>Data2!N669*18</f>
        <v>187326</v>
      </c>
      <c r="N23">
        <f>Data2!AC669*18</f>
        <v>186768</v>
      </c>
      <c r="O23">
        <v>19017</v>
      </c>
      <c r="P23">
        <v>57155</v>
      </c>
      <c r="Q23">
        <f t="shared" si="6"/>
        <v>0.6672732044440557</v>
      </c>
      <c r="R23" s="60">
        <v>0.2802690582959641</v>
      </c>
    </row>
    <row r="24" spans="1:18" ht="12.75">
      <c r="A24" t="s">
        <v>21</v>
      </c>
      <c r="B24" s="6">
        <f t="shared" si="1"/>
        <v>-377</v>
      </c>
      <c r="C24" s="68">
        <f t="shared" si="2"/>
        <v>0.5550977140219193</v>
      </c>
      <c r="D24" s="68">
        <f t="shared" si="3"/>
        <v>1.0035238841033673</v>
      </c>
      <c r="E24" s="67">
        <f>Data2!AL670</f>
        <v>5381</v>
      </c>
      <c r="F24" s="107">
        <f t="shared" si="4"/>
        <v>0.3129445234708393</v>
      </c>
      <c r="G24" s="67">
        <f>Data2!AM670</f>
        <v>9163</v>
      </c>
      <c r="H24">
        <v>22</v>
      </c>
      <c r="I24">
        <v>8813</v>
      </c>
      <c r="J24">
        <v>8436</v>
      </c>
      <c r="K24">
        <f t="shared" si="0"/>
        <v>-377</v>
      </c>
      <c r="L24" s="64">
        <f t="shared" si="5"/>
        <v>129367.5</v>
      </c>
      <c r="M24">
        <f>Data2!N670*18</f>
        <v>183888</v>
      </c>
      <c r="N24">
        <f>Data2!AC670*18</f>
        <v>184536</v>
      </c>
      <c r="O24">
        <v>26021</v>
      </c>
      <c r="P24">
        <v>58487</v>
      </c>
      <c r="Q24">
        <f t="shared" si="6"/>
        <v>0.5550977140219193</v>
      </c>
      <c r="R24" s="60">
        <v>0.3129445234708393</v>
      </c>
    </row>
    <row r="25" spans="1:18" ht="12.75">
      <c r="A25" t="s">
        <v>22</v>
      </c>
      <c r="B25" s="6">
        <f t="shared" si="1"/>
        <v>-1191</v>
      </c>
      <c r="C25" s="68">
        <f t="shared" si="2"/>
        <v>0.6174400392504671</v>
      </c>
      <c r="D25" s="68">
        <f t="shared" si="3"/>
        <v>0.9620162932790224</v>
      </c>
      <c r="E25" s="67">
        <f>Data2!AL671</f>
        <v>6381</v>
      </c>
      <c r="F25" s="107">
        <f t="shared" si="4"/>
        <v>0.2833117723156533</v>
      </c>
      <c r="G25" s="67">
        <f>Data2!AM671</f>
        <v>8346</v>
      </c>
      <c r="H25">
        <v>23</v>
      </c>
      <c r="I25">
        <v>8921</v>
      </c>
      <c r="J25">
        <v>7730</v>
      </c>
      <c r="K25">
        <f t="shared" si="0"/>
        <v>-1191</v>
      </c>
      <c r="L25" s="64">
        <f t="shared" si="5"/>
        <v>124882.5</v>
      </c>
      <c r="M25">
        <f>Data2!N671*18</f>
        <v>176760</v>
      </c>
      <c r="N25">
        <f>Data2!AC671*18</f>
        <v>170046</v>
      </c>
      <c r="O25">
        <v>20273</v>
      </c>
      <c r="P25">
        <v>52993</v>
      </c>
      <c r="Q25">
        <f t="shared" si="6"/>
        <v>0.6174400392504671</v>
      </c>
      <c r="R25" s="60">
        <v>0.2833117723156533</v>
      </c>
    </row>
    <row r="26" spans="1:18" ht="12.75">
      <c r="A26" t="s">
        <v>23</v>
      </c>
      <c r="B26" s="6">
        <f t="shared" si="1"/>
        <v>-393</v>
      </c>
      <c r="C26" s="68">
        <f t="shared" si="2"/>
        <v>0.5980591248090574</v>
      </c>
      <c r="D26" s="68">
        <f t="shared" si="3"/>
        <v>0.9724073205068043</v>
      </c>
      <c r="E26" s="67">
        <f>Data2!AL672</f>
        <v>6253</v>
      </c>
      <c r="F26" s="107">
        <f t="shared" si="4"/>
        <v>0.2680199343624651</v>
      </c>
      <c r="G26" s="67">
        <f>Data2!AM672</f>
        <v>9399</v>
      </c>
      <c r="H26">
        <v>24</v>
      </c>
      <c r="I26">
        <v>8620</v>
      </c>
      <c r="J26">
        <v>8227</v>
      </c>
      <c r="K26">
        <f t="shared" si="0"/>
        <v>-393</v>
      </c>
      <c r="L26" s="64">
        <f t="shared" si="5"/>
        <v>126352.5</v>
      </c>
      <c r="M26">
        <f>Data2!N672*18</f>
        <v>191790</v>
      </c>
      <c r="N26">
        <f>Data2!AC672*18</f>
        <v>186498</v>
      </c>
      <c r="O26">
        <v>22366</v>
      </c>
      <c r="P26">
        <v>55645</v>
      </c>
      <c r="Q26">
        <f t="shared" si="6"/>
        <v>0.5980591248090574</v>
      </c>
      <c r="R26" s="60">
        <v>0.2680199343624651</v>
      </c>
    </row>
    <row r="27" spans="1:18" ht="12.75">
      <c r="A27" t="s">
        <v>24</v>
      </c>
      <c r="B27" s="6">
        <f t="shared" si="1"/>
        <v>-626</v>
      </c>
      <c r="C27" s="68">
        <f t="shared" si="2"/>
        <v>0.5881076463049979</v>
      </c>
      <c r="D27" s="68">
        <f t="shared" si="3"/>
        <v>1.0021666338388813</v>
      </c>
      <c r="E27" s="67">
        <f>Data2!AL673</f>
        <v>6495</v>
      </c>
      <c r="F27" s="107">
        <f t="shared" si="4"/>
        <v>0.2782314512365842</v>
      </c>
      <c r="G27" s="67">
        <f>Data2!AM673</f>
        <v>8332</v>
      </c>
      <c r="H27">
        <v>25</v>
      </c>
      <c r="I27">
        <v>9198</v>
      </c>
      <c r="J27">
        <v>8572</v>
      </c>
      <c r="K27">
        <f t="shared" si="0"/>
        <v>-626</v>
      </c>
      <c r="L27" s="64">
        <f t="shared" si="5"/>
        <v>133275</v>
      </c>
      <c r="M27">
        <f>Data2!N673*18</f>
        <v>182772</v>
      </c>
      <c r="N27">
        <f>Data2!AC673*18</f>
        <v>183168</v>
      </c>
      <c r="O27">
        <v>24106</v>
      </c>
      <c r="P27">
        <v>58525</v>
      </c>
      <c r="Q27">
        <f t="shared" si="6"/>
        <v>0.5881076463049979</v>
      </c>
      <c r="R27" s="60">
        <v>0.2782314512365842</v>
      </c>
    </row>
    <row r="28" spans="1:18" ht="12.75">
      <c r="A28" t="s">
        <v>25</v>
      </c>
      <c r="B28" s="6">
        <f t="shared" si="1"/>
        <v>-736</v>
      </c>
      <c r="C28" s="68">
        <f t="shared" si="2"/>
        <v>0.6551141726416188</v>
      </c>
      <c r="D28" s="68">
        <f t="shared" si="3"/>
        <v>0.972415486617009</v>
      </c>
      <c r="E28" s="67">
        <f>Data2!AL674</f>
        <v>7562</v>
      </c>
      <c r="F28" s="107">
        <f t="shared" si="4"/>
        <v>0.2709332144051734</v>
      </c>
      <c r="G28" s="67">
        <f>Data2!AM674</f>
        <v>9187</v>
      </c>
      <c r="H28">
        <v>26</v>
      </c>
      <c r="I28">
        <v>9705</v>
      </c>
      <c r="J28">
        <v>8969</v>
      </c>
      <c r="K28">
        <f t="shared" si="0"/>
        <v>-736</v>
      </c>
      <c r="L28" s="64">
        <f t="shared" si="5"/>
        <v>140055</v>
      </c>
      <c r="M28">
        <f>Data2!N674*18</f>
        <v>219906</v>
      </c>
      <c r="N28">
        <f>Data2!AC674*18</f>
        <v>213840</v>
      </c>
      <c r="O28">
        <v>20828</v>
      </c>
      <c r="P28">
        <v>60391</v>
      </c>
      <c r="Q28">
        <f t="shared" si="6"/>
        <v>0.6551141726416188</v>
      </c>
      <c r="R28" s="60">
        <v>0.2709332144051734</v>
      </c>
    </row>
    <row r="29" spans="1:18" ht="12.75">
      <c r="A29" t="s">
        <v>26</v>
      </c>
      <c r="B29" s="6">
        <f t="shared" si="1"/>
        <v>-526</v>
      </c>
      <c r="C29" s="68">
        <f t="shared" si="2"/>
        <v>0.5663954523448846</v>
      </c>
      <c r="D29" s="68">
        <f t="shared" si="3"/>
        <v>0.9799190535491905</v>
      </c>
      <c r="E29" s="67">
        <f>Data2!AL675</f>
        <v>5202</v>
      </c>
      <c r="F29" s="107">
        <f t="shared" si="4"/>
        <v>0.31406168322007316</v>
      </c>
      <c r="G29" s="67">
        <f>Data2!AM675</f>
        <v>11980</v>
      </c>
      <c r="H29">
        <v>27</v>
      </c>
      <c r="I29">
        <v>10091</v>
      </c>
      <c r="J29">
        <v>9565</v>
      </c>
      <c r="K29">
        <f t="shared" si="0"/>
        <v>-526</v>
      </c>
      <c r="L29" s="64">
        <f t="shared" si="5"/>
        <v>147420</v>
      </c>
      <c r="M29">
        <f>Data2!N675*18</f>
        <v>231264</v>
      </c>
      <c r="N29">
        <f>Data2!AC675*18</f>
        <v>226620</v>
      </c>
      <c r="O29">
        <v>27765</v>
      </c>
      <c r="P29">
        <v>64033</v>
      </c>
      <c r="Q29">
        <f t="shared" si="6"/>
        <v>0.5663954523448846</v>
      </c>
      <c r="R29" s="60">
        <v>0.31406168322007316</v>
      </c>
    </row>
    <row r="30" spans="1:18" ht="12.75">
      <c r="A30" t="s">
        <v>27</v>
      </c>
      <c r="B30" s="6">
        <f t="shared" si="1"/>
        <v>556</v>
      </c>
      <c r="C30" s="68">
        <f t="shared" si="2"/>
        <v>0.44417351567029295</v>
      </c>
      <c r="D30" s="68">
        <f t="shared" si="3"/>
        <v>0.9683533447684392</v>
      </c>
      <c r="E30" s="67">
        <f>Data2!AL676</f>
        <v>3511</v>
      </c>
      <c r="F30" s="107">
        <f t="shared" si="4"/>
        <v>0.338694957791467</v>
      </c>
      <c r="G30" s="67">
        <f>Data2!AM676</f>
        <v>12816</v>
      </c>
      <c r="H30">
        <v>28</v>
      </c>
      <c r="I30">
        <v>8210</v>
      </c>
      <c r="J30">
        <v>8766</v>
      </c>
      <c r="K30">
        <f t="shared" si="0"/>
        <v>556</v>
      </c>
      <c r="L30" s="64">
        <f t="shared" si="5"/>
        <v>127320</v>
      </c>
      <c r="M30">
        <f>Data2!N676*18</f>
        <v>209880</v>
      </c>
      <c r="N30">
        <f>Data2!AC676*18</f>
        <v>203238</v>
      </c>
      <c r="O30">
        <v>32597</v>
      </c>
      <c r="P30">
        <v>58646</v>
      </c>
      <c r="Q30">
        <f t="shared" si="6"/>
        <v>0.44417351567029295</v>
      </c>
      <c r="R30" s="60">
        <v>0.338694957791467</v>
      </c>
    </row>
    <row r="31" spans="1:18" ht="12.75">
      <c r="A31" t="s">
        <v>28</v>
      </c>
      <c r="B31" s="6">
        <f t="shared" si="1"/>
        <v>-967</v>
      </c>
      <c r="C31" s="68">
        <f t="shared" si="2"/>
        <v>0.5344546606844658</v>
      </c>
      <c r="D31" s="68">
        <f t="shared" si="3"/>
        <v>0.9787773499859141</v>
      </c>
      <c r="E31" s="67">
        <f>Data2!AL677</f>
        <v>4038</v>
      </c>
      <c r="F31" s="107">
        <f t="shared" si="4"/>
        <v>0.2518065591995553</v>
      </c>
      <c r="G31" s="67">
        <f>Data2!AM677</f>
        <v>10899</v>
      </c>
      <c r="H31">
        <v>29</v>
      </c>
      <c r="I31">
        <v>8163</v>
      </c>
      <c r="J31">
        <v>7196</v>
      </c>
      <c r="K31">
        <f t="shared" si="0"/>
        <v>-967</v>
      </c>
      <c r="L31" s="64">
        <f t="shared" si="5"/>
        <v>115192.5</v>
      </c>
      <c r="M31">
        <f>Data2!N677*18</f>
        <v>191682</v>
      </c>
      <c r="N31">
        <f>Data2!AC677*18</f>
        <v>187614</v>
      </c>
      <c r="O31">
        <v>23139</v>
      </c>
      <c r="P31">
        <v>49703</v>
      </c>
      <c r="Q31">
        <f t="shared" si="6"/>
        <v>0.5344546606844658</v>
      </c>
      <c r="R31" s="60">
        <v>0.2518065591995553</v>
      </c>
    </row>
    <row r="32" spans="1:18" ht="12.75">
      <c r="A32" t="s">
        <v>29</v>
      </c>
      <c r="B32" s="6">
        <f t="shared" si="1"/>
        <v>118</v>
      </c>
      <c r="C32" s="68">
        <f t="shared" si="2"/>
        <v>0.41624624351151995</v>
      </c>
      <c r="D32" s="68">
        <f t="shared" si="3"/>
        <v>1.0765901392547987</v>
      </c>
      <c r="E32" s="67">
        <f>Data2!AL678</f>
        <v>2535</v>
      </c>
      <c r="F32" s="107">
        <f t="shared" si="4"/>
        <v>0.4002460024600246</v>
      </c>
      <c r="G32" s="67">
        <f>Data2!AM678</f>
        <v>13470</v>
      </c>
      <c r="H32">
        <v>30</v>
      </c>
      <c r="I32">
        <v>8012</v>
      </c>
      <c r="J32">
        <v>8130</v>
      </c>
      <c r="K32">
        <f t="shared" si="0"/>
        <v>118</v>
      </c>
      <c r="L32" s="64">
        <f t="shared" si="5"/>
        <v>121065</v>
      </c>
      <c r="M32">
        <f>Data2!N678*18</f>
        <v>191304</v>
      </c>
      <c r="N32">
        <f>Data2!AC678*18</f>
        <v>205956</v>
      </c>
      <c r="O32">
        <v>32051</v>
      </c>
      <c r="P32">
        <v>54905</v>
      </c>
      <c r="Q32">
        <f t="shared" si="6"/>
        <v>0.41624624351151995</v>
      </c>
      <c r="R32" s="60">
        <v>0.4002460024600246</v>
      </c>
    </row>
    <row r="33" spans="1:18" ht="12.75">
      <c r="A33" t="s">
        <v>30</v>
      </c>
      <c r="B33" s="6">
        <f t="shared" si="1"/>
        <v>431</v>
      </c>
      <c r="C33" s="68">
        <f t="shared" si="2"/>
        <v>0.499373126192423</v>
      </c>
      <c r="D33" s="68">
        <f t="shared" si="3"/>
        <v>1.052257135597527</v>
      </c>
      <c r="E33" s="67">
        <f>Data2!AL679</f>
        <v>4023</v>
      </c>
      <c r="F33" s="107">
        <f t="shared" si="4"/>
        <v>0.3404125472964726</v>
      </c>
      <c r="G33" s="67">
        <f>Data2!AM679</f>
        <v>10531</v>
      </c>
      <c r="H33">
        <v>31</v>
      </c>
      <c r="I33">
        <v>7762</v>
      </c>
      <c r="J33">
        <v>8193</v>
      </c>
      <c r="K33">
        <f t="shared" si="0"/>
        <v>431</v>
      </c>
      <c r="L33" s="64">
        <f t="shared" si="5"/>
        <v>119662.5</v>
      </c>
      <c r="M33">
        <f>Data2!N679*18</f>
        <v>212526</v>
      </c>
      <c r="N33">
        <f>Data2!AC679*18</f>
        <v>223632</v>
      </c>
      <c r="O33">
        <v>27552</v>
      </c>
      <c r="P33">
        <v>55035</v>
      </c>
      <c r="Q33">
        <f t="shared" si="6"/>
        <v>0.499373126192423</v>
      </c>
      <c r="R33" s="60">
        <v>0.3404125472964726</v>
      </c>
    </row>
    <row r="34" spans="1:18" ht="12.75">
      <c r="A34" t="s">
        <v>31</v>
      </c>
      <c r="B34" s="6">
        <f t="shared" si="1"/>
        <v>874</v>
      </c>
      <c r="C34" s="68">
        <f t="shared" si="2"/>
        <v>0.4811798801628647</v>
      </c>
      <c r="D34" s="68">
        <f t="shared" si="3"/>
        <v>1.018126203693214</v>
      </c>
      <c r="E34" s="67">
        <f>Data2!AL680</f>
        <v>4108</v>
      </c>
      <c r="F34" s="107">
        <f t="shared" si="4"/>
        <v>0.33675785449767054</v>
      </c>
      <c r="G34" s="67">
        <f>Data2!AM680</f>
        <v>9759</v>
      </c>
      <c r="H34">
        <v>32</v>
      </c>
      <c r="I34">
        <v>7497</v>
      </c>
      <c r="J34">
        <v>8371</v>
      </c>
      <c r="K34">
        <f t="shared" si="0"/>
        <v>874</v>
      </c>
      <c r="L34" s="64">
        <f t="shared" si="5"/>
        <v>119010</v>
      </c>
      <c r="M34">
        <f>Data2!N680*18</f>
        <v>158886</v>
      </c>
      <c r="N34">
        <f>Data2!AC680*18</f>
        <v>161766</v>
      </c>
      <c r="O34">
        <v>29180</v>
      </c>
      <c r="P34">
        <v>56243</v>
      </c>
      <c r="Q34">
        <f t="shared" si="6"/>
        <v>0.4811798801628647</v>
      </c>
      <c r="R34" s="60">
        <v>0.33675785449767054</v>
      </c>
    </row>
    <row r="35" spans="1:18" ht="12.75">
      <c r="A35" t="s">
        <v>32</v>
      </c>
      <c r="B35" s="6">
        <f t="shared" si="1"/>
        <v>-518</v>
      </c>
      <c r="C35" s="68">
        <f t="shared" si="2"/>
        <v>0.5144198155583668</v>
      </c>
      <c r="D35" s="68">
        <f t="shared" si="3"/>
        <v>1.0286427253987198</v>
      </c>
      <c r="E35" s="67">
        <f>Data2!AL681</f>
        <v>5292</v>
      </c>
      <c r="F35" s="107">
        <f t="shared" si="4"/>
        <v>0.3668616480162767</v>
      </c>
      <c r="G35" s="67">
        <f>Data2!AM681</f>
        <v>9674</v>
      </c>
      <c r="H35">
        <v>33</v>
      </c>
      <c r="I35">
        <v>8382</v>
      </c>
      <c r="J35">
        <v>7864</v>
      </c>
      <c r="K35">
        <f t="shared" si="0"/>
        <v>-518</v>
      </c>
      <c r="L35" s="64">
        <f t="shared" si="5"/>
        <v>121845</v>
      </c>
      <c r="M35">
        <f>Data2!N681*18</f>
        <v>165906</v>
      </c>
      <c r="N35">
        <f>Data2!AC681*18</f>
        <v>170658</v>
      </c>
      <c r="O35">
        <v>26485</v>
      </c>
      <c r="P35">
        <v>54543</v>
      </c>
      <c r="Q35">
        <f t="shared" si="6"/>
        <v>0.5144198155583668</v>
      </c>
      <c r="R35" s="60">
        <v>0.3668616480162767</v>
      </c>
    </row>
    <row r="36" spans="1:18" ht="12.75">
      <c r="A36" t="s">
        <v>33</v>
      </c>
      <c r="B36" s="6">
        <f t="shared" si="1"/>
        <v>379</v>
      </c>
      <c r="C36" s="68">
        <f t="shared" si="2"/>
        <v>0.5242630469356807</v>
      </c>
      <c r="D36" s="68">
        <f t="shared" si="3"/>
        <v>1.0179784258889333</v>
      </c>
      <c r="E36" s="67">
        <f>Data2!AL682</f>
        <v>4955</v>
      </c>
      <c r="F36" s="107">
        <f t="shared" si="4"/>
        <v>0.28904665314401623</v>
      </c>
      <c r="G36" s="67">
        <f>Data2!AM682</f>
        <v>8036</v>
      </c>
      <c r="H36">
        <v>34</v>
      </c>
      <c r="I36">
        <v>7509</v>
      </c>
      <c r="J36">
        <v>7888</v>
      </c>
      <c r="K36">
        <f t="shared" si="0"/>
        <v>379</v>
      </c>
      <c r="L36" s="64">
        <f t="shared" si="5"/>
        <v>115477.5</v>
      </c>
      <c r="M36">
        <f>Data2!N682*18</f>
        <v>225270</v>
      </c>
      <c r="N36">
        <f>Data2!AC682*18</f>
        <v>229320</v>
      </c>
      <c r="O36">
        <v>25725</v>
      </c>
      <c r="P36">
        <v>54074</v>
      </c>
      <c r="Q36">
        <f t="shared" si="6"/>
        <v>0.5242630469356807</v>
      </c>
      <c r="R36" s="60">
        <v>0.28904665314401623</v>
      </c>
    </row>
    <row r="37" spans="1:18" ht="12.75">
      <c r="A37" t="s">
        <v>34</v>
      </c>
      <c r="B37" s="6">
        <f t="shared" si="1"/>
        <v>858</v>
      </c>
      <c r="C37" s="68">
        <f t="shared" si="2"/>
        <v>0.5238658274820824</v>
      </c>
      <c r="D37" s="68">
        <f t="shared" si="3"/>
        <v>1.0313424009461858</v>
      </c>
      <c r="E37" s="67">
        <f>Data2!AL683</f>
        <v>4434</v>
      </c>
      <c r="F37" s="107">
        <f t="shared" si="4"/>
        <v>0.2804893117508958</v>
      </c>
      <c r="G37" s="67">
        <f>Data2!AM683</f>
        <v>7815</v>
      </c>
      <c r="H37">
        <v>35</v>
      </c>
      <c r="I37">
        <v>7235</v>
      </c>
      <c r="J37">
        <v>8093</v>
      </c>
      <c r="K37">
        <f t="shared" si="0"/>
        <v>858</v>
      </c>
      <c r="L37" s="64">
        <f t="shared" si="5"/>
        <v>114960</v>
      </c>
      <c r="M37">
        <f>Data2!N683*18</f>
        <v>182628</v>
      </c>
      <c r="N37">
        <f>Data2!AC683*18</f>
        <v>188352</v>
      </c>
      <c r="O37">
        <v>26175</v>
      </c>
      <c r="P37">
        <v>54974</v>
      </c>
      <c r="Q37">
        <f t="shared" si="6"/>
        <v>0.5238658274820824</v>
      </c>
      <c r="R37" s="60">
        <v>0.2804893117508958</v>
      </c>
    </row>
    <row r="38" spans="1:18" ht="12.75">
      <c r="A38" t="s">
        <v>35</v>
      </c>
      <c r="B38" s="6">
        <f t="shared" si="1"/>
        <v>88</v>
      </c>
      <c r="C38" s="68">
        <f t="shared" si="2"/>
        <v>0.55484414160401</v>
      </c>
      <c r="D38" s="68">
        <f t="shared" si="3"/>
        <v>1.0187092954410895</v>
      </c>
      <c r="E38" s="67">
        <f>Data2!AL684</f>
        <v>4101</v>
      </c>
      <c r="F38" s="107">
        <f t="shared" si="4"/>
        <v>0.27392782426778245</v>
      </c>
      <c r="G38" s="67">
        <f>Data2!AM684</f>
        <v>8199</v>
      </c>
      <c r="H38">
        <v>36</v>
      </c>
      <c r="I38">
        <v>7560</v>
      </c>
      <c r="J38">
        <v>7648</v>
      </c>
      <c r="K38">
        <f t="shared" si="0"/>
        <v>88</v>
      </c>
      <c r="L38" s="64">
        <f t="shared" si="5"/>
        <v>114060</v>
      </c>
      <c r="M38">
        <f>Data2!N684*18</f>
        <v>152010</v>
      </c>
      <c r="N38">
        <f>Data2!AC684*18</f>
        <v>154854</v>
      </c>
      <c r="O38">
        <v>22735</v>
      </c>
      <c r="P38">
        <v>51072</v>
      </c>
      <c r="Q38">
        <f t="shared" si="6"/>
        <v>0.55484414160401</v>
      </c>
      <c r="R38" s="60">
        <v>0.27392782426778245</v>
      </c>
    </row>
    <row r="39" spans="1:18" ht="12.75">
      <c r="A39" t="s">
        <v>36</v>
      </c>
      <c r="B39" s="6">
        <f t="shared" si="1"/>
        <v>1516</v>
      </c>
      <c r="C39" s="68">
        <f t="shared" si="2"/>
        <v>0.505422705084617</v>
      </c>
      <c r="D39" s="68">
        <f t="shared" si="3"/>
        <v>1.1268237934904601</v>
      </c>
      <c r="E39" s="67">
        <f>Data2!AL685</f>
        <v>3165</v>
      </c>
      <c r="F39" s="107">
        <f t="shared" si="4"/>
        <v>0.3218271476771347</v>
      </c>
      <c r="G39" s="67">
        <f>Data2!AM685</f>
        <v>8919</v>
      </c>
      <c r="H39">
        <v>37</v>
      </c>
      <c r="I39">
        <v>6190</v>
      </c>
      <c r="J39">
        <v>7706</v>
      </c>
      <c r="K39">
        <f t="shared" si="0"/>
        <v>1516</v>
      </c>
      <c r="L39" s="64">
        <f t="shared" si="5"/>
        <v>104220</v>
      </c>
      <c r="M39">
        <f>Data2!N685*18</f>
        <v>192456</v>
      </c>
      <c r="N39">
        <f>Data2!AC685*18</f>
        <v>216864</v>
      </c>
      <c r="O39">
        <v>26039</v>
      </c>
      <c r="P39">
        <v>52649</v>
      </c>
      <c r="Q39">
        <f t="shared" si="6"/>
        <v>0.505422705084617</v>
      </c>
      <c r="R39" s="60">
        <v>0.3218271476771347</v>
      </c>
    </row>
    <row r="40" spans="1:18" ht="12.75">
      <c r="A40" t="s">
        <v>37</v>
      </c>
      <c r="B40" s="6">
        <f t="shared" si="1"/>
        <v>1636</v>
      </c>
      <c r="C40" s="68">
        <f t="shared" si="2"/>
        <v>0.4721293971091294</v>
      </c>
      <c r="D40" s="68">
        <f t="shared" si="3"/>
        <v>1.0747943156320119</v>
      </c>
      <c r="E40" s="67">
        <f>Data2!AL686</f>
        <v>2959</v>
      </c>
      <c r="F40" s="107">
        <f t="shared" si="4"/>
        <v>0.31311930241775665</v>
      </c>
      <c r="G40" s="67">
        <f>Data2!AM686</f>
        <v>8867</v>
      </c>
      <c r="H40">
        <v>38</v>
      </c>
      <c r="I40">
        <v>5933</v>
      </c>
      <c r="J40">
        <v>7569</v>
      </c>
      <c r="K40">
        <f t="shared" si="0"/>
        <v>1636</v>
      </c>
      <c r="L40" s="64">
        <f t="shared" si="5"/>
        <v>101265</v>
      </c>
      <c r="M40">
        <f>Data2!N686*18</f>
        <v>192528</v>
      </c>
      <c r="N40">
        <f>Data2!AC686*18</f>
        <v>206928</v>
      </c>
      <c r="O40">
        <v>26696</v>
      </c>
      <c r="P40">
        <v>50573</v>
      </c>
      <c r="Q40">
        <f t="shared" si="6"/>
        <v>0.4721293971091294</v>
      </c>
      <c r="R40" s="60">
        <v>0.31311930241775665</v>
      </c>
    </row>
    <row r="41" spans="1:18" ht="12.75">
      <c r="A41" t="s">
        <v>38</v>
      </c>
      <c r="B41" s="6">
        <f t="shared" si="1"/>
        <v>-398</v>
      </c>
      <c r="C41" s="68">
        <f t="shared" si="2"/>
        <v>0.6026451353622447</v>
      </c>
      <c r="D41" s="68">
        <f t="shared" si="3"/>
        <v>1.0314070351758795</v>
      </c>
      <c r="E41" s="67">
        <f>Data2!AL687</f>
        <v>6318</v>
      </c>
      <c r="F41" s="107">
        <f t="shared" si="4"/>
        <v>0.27315619567916566</v>
      </c>
      <c r="G41" s="67">
        <f>Data2!AM687</f>
        <v>7495</v>
      </c>
      <c r="H41">
        <v>39</v>
      </c>
      <c r="I41">
        <v>8452</v>
      </c>
      <c r="J41">
        <v>8054</v>
      </c>
      <c r="K41">
        <f t="shared" si="0"/>
        <v>-398</v>
      </c>
      <c r="L41" s="64">
        <f t="shared" si="5"/>
        <v>123795</v>
      </c>
      <c r="M41">
        <f>Data2!N687*18</f>
        <v>186264</v>
      </c>
      <c r="N41">
        <f>Data2!AC687*18</f>
        <v>192114</v>
      </c>
      <c r="O41">
        <v>21752</v>
      </c>
      <c r="P41">
        <v>54742</v>
      </c>
      <c r="Q41">
        <f t="shared" si="6"/>
        <v>0.6026451353622447</v>
      </c>
      <c r="R41" s="60">
        <v>0.27315619567916566</v>
      </c>
    </row>
    <row r="42" spans="1:18" ht="12.75">
      <c r="A42" t="s">
        <v>39</v>
      </c>
      <c r="B42" s="6">
        <f t="shared" si="1"/>
        <v>517</v>
      </c>
      <c r="C42" s="68">
        <f t="shared" si="2"/>
        <v>0.6196567601506906</v>
      </c>
      <c r="D42" s="68">
        <f t="shared" si="3"/>
        <v>1.0441948255225117</v>
      </c>
      <c r="E42" s="67">
        <f>Data2!AL688</f>
        <v>6734</v>
      </c>
      <c r="F42" s="107">
        <f t="shared" si="4"/>
        <v>0.24140678351923514</v>
      </c>
      <c r="G42" s="67">
        <f>Data2!AM688</f>
        <v>7736</v>
      </c>
      <c r="H42">
        <v>40</v>
      </c>
      <c r="I42">
        <v>8269</v>
      </c>
      <c r="J42">
        <v>8786</v>
      </c>
      <c r="K42">
        <f t="shared" si="0"/>
        <v>517</v>
      </c>
      <c r="L42" s="64">
        <f t="shared" si="5"/>
        <v>127912.5</v>
      </c>
      <c r="M42">
        <f>Data2!N688*18</f>
        <v>195498</v>
      </c>
      <c r="N42">
        <f>Data2!AC688*18</f>
        <v>204138</v>
      </c>
      <c r="O42">
        <v>22716</v>
      </c>
      <c r="P42">
        <v>59725</v>
      </c>
      <c r="Q42">
        <f t="shared" si="6"/>
        <v>0.6196567601506906</v>
      </c>
      <c r="R42" s="60">
        <v>0.24140678351923514</v>
      </c>
    </row>
    <row r="43" spans="1:18" ht="12.75">
      <c r="A43" t="s">
        <v>40</v>
      </c>
      <c r="B43" s="6">
        <f t="shared" si="1"/>
        <v>1151</v>
      </c>
      <c r="C43" s="68">
        <f t="shared" si="2"/>
        <v>0.4860422796964534</v>
      </c>
      <c r="D43" s="68">
        <f t="shared" si="3"/>
        <v>1.0581048867699643</v>
      </c>
      <c r="E43" s="67">
        <f>Data2!AL689</f>
        <v>3691</v>
      </c>
      <c r="F43" s="107">
        <f t="shared" si="4"/>
        <v>0.3169377743351407</v>
      </c>
      <c r="G43" s="67">
        <f>Data2!AM689</f>
        <v>11309</v>
      </c>
      <c r="H43">
        <v>41</v>
      </c>
      <c r="I43">
        <v>6595</v>
      </c>
      <c r="J43">
        <v>7746</v>
      </c>
      <c r="K43">
        <f t="shared" si="0"/>
        <v>1151</v>
      </c>
      <c r="L43" s="64">
        <f t="shared" si="5"/>
        <v>107557.5</v>
      </c>
      <c r="M43">
        <f>Data2!N689*18</f>
        <v>181224</v>
      </c>
      <c r="N43">
        <f>Data2!AC689*18</f>
        <v>191754</v>
      </c>
      <c r="O43">
        <v>26549</v>
      </c>
      <c r="P43">
        <v>51656</v>
      </c>
      <c r="Q43">
        <f t="shared" si="6"/>
        <v>0.4860422796964534</v>
      </c>
      <c r="R43" s="60">
        <v>0.3169377743351407</v>
      </c>
    </row>
    <row r="44" spans="1:18" ht="12.75">
      <c r="A44" t="s">
        <v>41</v>
      </c>
      <c r="B44" s="6">
        <f t="shared" si="1"/>
        <v>311</v>
      </c>
      <c r="C44" s="68">
        <f t="shared" si="2"/>
        <v>0.49264408152247263</v>
      </c>
      <c r="D44" s="68">
        <f t="shared" si="3"/>
        <v>1.003077534001787</v>
      </c>
      <c r="E44" s="67">
        <f>Data2!AL690</f>
        <v>3160</v>
      </c>
      <c r="F44" s="107">
        <f t="shared" si="4"/>
        <v>0.3176455335148451</v>
      </c>
      <c r="G44" s="67">
        <f>Data2!AM690</f>
        <v>8803</v>
      </c>
      <c r="H44">
        <v>42</v>
      </c>
      <c r="I44">
        <v>7402</v>
      </c>
      <c r="J44">
        <v>7713</v>
      </c>
      <c r="K44">
        <f t="shared" si="0"/>
        <v>311</v>
      </c>
      <c r="L44" s="64">
        <f t="shared" si="5"/>
        <v>113362.5</v>
      </c>
      <c r="M44">
        <f>Data2!N690*18</f>
        <v>181314</v>
      </c>
      <c r="N44">
        <f>Data2!AC690*18</f>
        <v>181872</v>
      </c>
      <c r="O44">
        <v>26313</v>
      </c>
      <c r="P44">
        <v>51863</v>
      </c>
      <c r="Q44">
        <f t="shared" si="6"/>
        <v>0.49264408152247263</v>
      </c>
      <c r="R44" s="60">
        <v>0.3176455335148451</v>
      </c>
    </row>
    <row r="45" spans="1:18" ht="12.75">
      <c r="A45" t="s">
        <v>42</v>
      </c>
      <c r="B45" s="6">
        <f t="shared" si="1"/>
        <v>-1104</v>
      </c>
      <c r="C45" s="68">
        <f t="shared" si="2"/>
        <v>0.5915758176412289</v>
      </c>
      <c r="D45" s="68">
        <f t="shared" si="3"/>
        <v>0.9736303950059197</v>
      </c>
      <c r="E45" s="67">
        <f>Data2!AL691</f>
        <v>4203</v>
      </c>
      <c r="F45" s="107">
        <f t="shared" si="4"/>
        <v>0.24551066217732884</v>
      </c>
      <c r="G45" s="67">
        <f>Data2!AM691</f>
        <v>8854</v>
      </c>
      <c r="H45">
        <v>43</v>
      </c>
      <c r="I45">
        <v>8232</v>
      </c>
      <c r="J45">
        <v>7128</v>
      </c>
      <c r="K45">
        <f t="shared" si="0"/>
        <v>-1104</v>
      </c>
      <c r="L45" s="64">
        <f t="shared" si="5"/>
        <v>115200</v>
      </c>
      <c r="M45">
        <f>Data2!N691*18</f>
        <v>167238</v>
      </c>
      <c r="N45">
        <f>Data2!AC691*18</f>
        <v>162828</v>
      </c>
      <c r="O45">
        <v>20605</v>
      </c>
      <c r="P45">
        <v>50450</v>
      </c>
      <c r="Q45">
        <f t="shared" si="6"/>
        <v>0.5915758176412289</v>
      </c>
      <c r="R45" s="60">
        <v>0.24551066217732884</v>
      </c>
    </row>
    <row r="46" spans="1:18" ht="12.75">
      <c r="A46" t="s">
        <v>43</v>
      </c>
      <c r="B46" s="6">
        <f t="shared" si="1"/>
        <v>567</v>
      </c>
      <c r="C46" s="68">
        <f t="shared" si="2"/>
        <v>0.4964162680207024</v>
      </c>
      <c r="D46" s="68">
        <f t="shared" si="3"/>
        <v>0.9947239495006595</v>
      </c>
      <c r="E46" s="67">
        <f>Data2!AL692</f>
        <v>2981</v>
      </c>
      <c r="F46" s="107">
        <f t="shared" si="4"/>
        <v>0.31671456997567987</v>
      </c>
      <c r="G46" s="67">
        <f>Data2!AM692</f>
        <v>12246</v>
      </c>
      <c r="H46">
        <v>44</v>
      </c>
      <c r="I46">
        <v>8479</v>
      </c>
      <c r="J46">
        <v>9046</v>
      </c>
      <c r="K46">
        <f t="shared" si="0"/>
        <v>567</v>
      </c>
      <c r="L46" s="64">
        <f t="shared" si="5"/>
        <v>131437.5</v>
      </c>
      <c r="M46">
        <f>Data2!N692*18</f>
        <v>191052</v>
      </c>
      <c r="N46">
        <f>Data2!AC692*18</f>
        <v>190044</v>
      </c>
      <c r="O46">
        <v>30844</v>
      </c>
      <c r="P46">
        <v>61249</v>
      </c>
      <c r="Q46">
        <f t="shared" si="6"/>
        <v>0.4964162680207024</v>
      </c>
      <c r="R46" s="60">
        <v>0.31671456997567987</v>
      </c>
    </row>
    <row r="47" spans="1:18" ht="12.75">
      <c r="A47" t="s">
        <v>44</v>
      </c>
      <c r="B47" s="6">
        <f t="shared" si="1"/>
        <v>715</v>
      </c>
      <c r="C47" s="68">
        <f t="shared" si="2"/>
        <v>0.44998942287351684</v>
      </c>
      <c r="D47" s="68">
        <f t="shared" si="3"/>
        <v>1.1074136063798365</v>
      </c>
      <c r="E47" s="67">
        <f>Data2!AL693</f>
        <v>3426</v>
      </c>
      <c r="F47" s="107">
        <f t="shared" si="4"/>
        <v>0.3719382321618743</v>
      </c>
      <c r="G47" s="67">
        <f>Data2!AM693</f>
        <v>9472</v>
      </c>
      <c r="H47">
        <v>45</v>
      </c>
      <c r="I47">
        <v>6797</v>
      </c>
      <c r="J47">
        <v>7512</v>
      </c>
      <c r="K47">
        <f t="shared" si="0"/>
        <v>715</v>
      </c>
      <c r="L47" s="64">
        <f t="shared" si="5"/>
        <v>107317.5</v>
      </c>
      <c r="M47">
        <f>Data2!N693*18</f>
        <v>182826</v>
      </c>
      <c r="N47">
        <f>Data2!AC693*18</f>
        <v>202464</v>
      </c>
      <c r="O47">
        <v>28600</v>
      </c>
      <c r="P47">
        <v>51999</v>
      </c>
      <c r="Q47">
        <f t="shared" si="6"/>
        <v>0.44998942287351684</v>
      </c>
      <c r="R47" s="60">
        <v>0.3719382321618743</v>
      </c>
    </row>
    <row r="48" spans="1:18" ht="12.75">
      <c r="A48" t="s">
        <v>45</v>
      </c>
      <c r="B48" s="6">
        <f t="shared" si="1"/>
        <v>859</v>
      </c>
      <c r="C48" s="68">
        <f t="shared" si="2"/>
        <v>0.4706121894936881</v>
      </c>
      <c r="D48" s="68">
        <f t="shared" si="3"/>
        <v>1.008462352149245</v>
      </c>
      <c r="E48" s="67">
        <f>Data2!AL694</f>
        <v>3686</v>
      </c>
      <c r="F48" s="107">
        <f t="shared" si="4"/>
        <v>0.292679789013251</v>
      </c>
      <c r="G48" s="67">
        <f>Data2!AM694</f>
        <v>8439</v>
      </c>
      <c r="H48">
        <v>46</v>
      </c>
      <c r="I48">
        <v>6914</v>
      </c>
      <c r="J48">
        <v>7773</v>
      </c>
      <c r="K48">
        <f t="shared" si="0"/>
        <v>859</v>
      </c>
      <c r="L48" s="64">
        <f t="shared" si="5"/>
        <v>110152.5</v>
      </c>
      <c r="M48">
        <f>Data2!N694*18</f>
        <v>187182</v>
      </c>
      <c r="N48">
        <f>Data2!AC694*18</f>
        <v>188766</v>
      </c>
      <c r="O48">
        <v>27300</v>
      </c>
      <c r="P48">
        <v>51569</v>
      </c>
      <c r="Q48">
        <f t="shared" si="6"/>
        <v>0.4706121894936881</v>
      </c>
      <c r="R48" s="60">
        <v>0.292679789013251</v>
      </c>
    </row>
    <row r="49" spans="1:18" ht="12.75">
      <c r="A49" t="s">
        <v>46</v>
      </c>
      <c r="B49" s="6">
        <f t="shared" si="1"/>
        <v>931</v>
      </c>
      <c r="C49" s="68">
        <f t="shared" si="2"/>
        <v>0.41627330333363943</v>
      </c>
      <c r="D49" s="68">
        <f t="shared" si="3"/>
        <v>1.045349136820407</v>
      </c>
      <c r="E49" s="67">
        <f>Data2!AL695</f>
        <v>2865</v>
      </c>
      <c r="F49" s="107">
        <f t="shared" si="4"/>
        <v>0.392083176750595</v>
      </c>
      <c r="G49" s="67">
        <f>Data2!AM695</f>
        <v>11515</v>
      </c>
      <c r="H49">
        <v>47</v>
      </c>
      <c r="I49">
        <v>7052</v>
      </c>
      <c r="J49">
        <v>7983</v>
      </c>
      <c r="K49">
        <f t="shared" si="0"/>
        <v>931</v>
      </c>
      <c r="L49" s="64">
        <f t="shared" si="5"/>
        <v>112762.5</v>
      </c>
      <c r="M49">
        <f>Data2!N695*18</f>
        <v>209574</v>
      </c>
      <c r="N49">
        <f>Data2!AC695*18</f>
        <v>219078</v>
      </c>
      <c r="O49">
        <v>31781</v>
      </c>
      <c r="P49">
        <v>54445</v>
      </c>
      <c r="Q49">
        <f t="shared" si="6"/>
        <v>0.41627330333363943</v>
      </c>
      <c r="R49" s="60">
        <v>0.392083176750595</v>
      </c>
    </row>
    <row r="50" spans="1:18" ht="12.75">
      <c r="A50" t="s">
        <v>47</v>
      </c>
      <c r="B50" s="6">
        <f t="shared" si="1"/>
        <v>-545</v>
      </c>
      <c r="C50" s="68">
        <f t="shared" si="2"/>
        <v>0.5692995827984595</v>
      </c>
      <c r="D50" s="68">
        <f t="shared" si="3"/>
        <v>1.0103025878153646</v>
      </c>
      <c r="E50" s="67">
        <f>Data2!AL696</f>
        <v>4576</v>
      </c>
      <c r="F50" s="107">
        <f t="shared" si="4"/>
        <v>0.2704530087897228</v>
      </c>
      <c r="G50" s="67">
        <f>Data2!AM696</f>
        <v>8224</v>
      </c>
      <c r="H50">
        <v>48</v>
      </c>
      <c r="I50">
        <v>7940</v>
      </c>
      <c r="J50">
        <v>7395</v>
      </c>
      <c r="K50">
        <f t="shared" si="0"/>
        <v>-545</v>
      </c>
      <c r="L50" s="64">
        <f t="shared" si="5"/>
        <v>115012.5</v>
      </c>
      <c r="M50">
        <f>Data2!N696*18</f>
        <v>221886</v>
      </c>
      <c r="N50">
        <f>Data2!AC696*18</f>
        <v>224172</v>
      </c>
      <c r="O50">
        <v>21473</v>
      </c>
      <c r="P50">
        <v>49856</v>
      </c>
      <c r="Q50">
        <f t="shared" si="6"/>
        <v>0.5692995827984595</v>
      </c>
      <c r="R50" s="60">
        <v>0.2704530087897228</v>
      </c>
    </row>
    <row r="51" spans="1:18" ht="12.75">
      <c r="A51" t="s">
        <v>48</v>
      </c>
      <c r="B51" s="6">
        <f t="shared" si="1"/>
        <v>811</v>
      </c>
      <c r="C51" s="68">
        <f t="shared" si="2"/>
        <v>0.418588375266823</v>
      </c>
      <c r="D51" s="68">
        <f t="shared" si="3"/>
        <v>1.0164840897235263</v>
      </c>
      <c r="E51" s="67">
        <f>Data2!AL697</f>
        <v>2807</v>
      </c>
      <c r="F51" s="107">
        <f t="shared" si="4"/>
        <v>0.3597207431073246</v>
      </c>
      <c r="G51" s="67">
        <f>Data2!AM697</f>
        <v>13075</v>
      </c>
      <c r="H51">
        <v>49</v>
      </c>
      <c r="I51">
        <v>7640</v>
      </c>
      <c r="J51">
        <v>8451</v>
      </c>
      <c r="K51">
        <f t="shared" si="0"/>
        <v>811</v>
      </c>
      <c r="L51" s="64">
        <f t="shared" si="5"/>
        <v>120682.5</v>
      </c>
      <c r="M51">
        <f>Data2!N697*18</f>
        <v>172530</v>
      </c>
      <c r="N51">
        <f>Data2!AC697*18</f>
        <v>175374</v>
      </c>
      <c r="O51">
        <v>33230</v>
      </c>
      <c r="P51">
        <v>57154</v>
      </c>
      <c r="Q51">
        <f t="shared" si="6"/>
        <v>0.418588375266823</v>
      </c>
      <c r="R51" s="60">
        <v>0.3597207431073246</v>
      </c>
    </row>
    <row r="52" spans="1:18" ht="12.75">
      <c r="A52" t="s">
        <v>49</v>
      </c>
      <c r="B52" s="6">
        <f t="shared" si="1"/>
        <v>322</v>
      </c>
      <c r="C52" s="68">
        <f t="shared" si="2"/>
        <v>0.5576795836984317</v>
      </c>
      <c r="D52" s="68">
        <f t="shared" si="3"/>
        <v>1.0143175310213173</v>
      </c>
      <c r="E52" s="67">
        <f>Data2!AL698</f>
        <v>5714</v>
      </c>
      <c r="F52" s="107">
        <f t="shared" si="4"/>
        <v>0.29731689630166785</v>
      </c>
      <c r="G52" s="67">
        <f>Data2!AM698</f>
        <v>9241</v>
      </c>
      <c r="H52">
        <v>50</v>
      </c>
      <c r="I52">
        <v>7952</v>
      </c>
      <c r="J52">
        <v>8274</v>
      </c>
      <c r="K52">
        <f t="shared" si="0"/>
        <v>322</v>
      </c>
      <c r="L52" s="64">
        <f t="shared" si="5"/>
        <v>121695</v>
      </c>
      <c r="M52">
        <f>Data2!N698*18</f>
        <v>226296</v>
      </c>
      <c r="N52">
        <f>Data2!AC698*18</f>
        <v>229536</v>
      </c>
      <c r="O52">
        <v>24735</v>
      </c>
      <c r="P52">
        <v>55921</v>
      </c>
      <c r="Q52">
        <f t="shared" si="6"/>
        <v>0.5576795836984317</v>
      </c>
      <c r="R52" s="60">
        <v>0.29731689630166785</v>
      </c>
    </row>
    <row r="53" spans="1:18" ht="12.75">
      <c r="A53" t="s">
        <v>50</v>
      </c>
      <c r="B53" s="6">
        <f t="shared" si="1"/>
        <v>-5</v>
      </c>
      <c r="C53" s="68">
        <f t="shared" si="2"/>
        <v>0.5077936163619461</v>
      </c>
      <c r="D53" s="68">
        <f t="shared" si="3"/>
        <v>0.972027373823781</v>
      </c>
      <c r="E53" s="67">
        <f>Data2!AL699</f>
        <v>4267</v>
      </c>
      <c r="F53" s="107">
        <f t="shared" si="4"/>
        <v>0.2725773195876289</v>
      </c>
      <c r="G53" s="67">
        <f>Data2!AM699</f>
        <v>10786</v>
      </c>
      <c r="H53">
        <v>51</v>
      </c>
      <c r="I53">
        <v>9705</v>
      </c>
      <c r="J53">
        <v>9700</v>
      </c>
      <c r="K53">
        <f t="shared" si="0"/>
        <v>-5</v>
      </c>
      <c r="L53" s="64">
        <f t="shared" si="5"/>
        <v>145537.5</v>
      </c>
      <c r="M53">
        <f>Data2!N699*18</f>
        <v>210420</v>
      </c>
      <c r="N53">
        <f>Data2!AC699*18</f>
        <v>204534</v>
      </c>
      <c r="O53">
        <v>31767</v>
      </c>
      <c r="P53">
        <v>64540</v>
      </c>
      <c r="Q53">
        <f t="shared" si="6"/>
        <v>0.5077936163619461</v>
      </c>
      <c r="R53" s="60">
        <v>0.2725773195876289</v>
      </c>
    </row>
    <row r="54" spans="1:18" ht="12.75">
      <c r="A54" t="s">
        <v>51</v>
      </c>
      <c r="B54" s="6">
        <f t="shared" si="1"/>
        <v>-283</v>
      </c>
      <c r="C54" s="68">
        <f t="shared" si="2"/>
        <v>0.5555174293038371</v>
      </c>
      <c r="D54" s="68">
        <f t="shared" si="3"/>
        <v>0.9968179691155826</v>
      </c>
      <c r="E54" s="67">
        <f>Data2!AL700</f>
        <v>6123</v>
      </c>
      <c r="F54" s="107">
        <f t="shared" si="4"/>
        <v>0.31391986782321357</v>
      </c>
      <c r="G54" s="67">
        <f>Data2!AM700</f>
        <v>7691</v>
      </c>
      <c r="H54">
        <v>52</v>
      </c>
      <c r="I54">
        <v>7546</v>
      </c>
      <c r="J54">
        <v>7263</v>
      </c>
      <c r="K54">
        <f t="shared" si="0"/>
        <v>-283</v>
      </c>
      <c r="L54" s="64">
        <f t="shared" si="5"/>
        <v>111067.5</v>
      </c>
      <c r="M54">
        <f>Data2!N700*18</f>
        <v>192330</v>
      </c>
      <c r="N54">
        <f>Data2!AC700*18</f>
        <v>191718</v>
      </c>
      <c r="O54">
        <v>22021</v>
      </c>
      <c r="P54">
        <v>49543</v>
      </c>
      <c r="Q54">
        <f t="shared" si="6"/>
        <v>0.5555174293038371</v>
      </c>
      <c r="R54" s="60">
        <v>0.31391986782321357</v>
      </c>
    </row>
    <row r="55" spans="1:18" ht="12.75">
      <c r="A55" t="s">
        <v>52</v>
      </c>
      <c r="B55" s="6">
        <f t="shared" si="1"/>
        <v>93</v>
      </c>
      <c r="C55" s="68">
        <f t="shared" si="2"/>
        <v>0.5256387916422449</v>
      </c>
      <c r="D55" s="68">
        <f t="shared" si="3"/>
        <v>1.0042805720400818</v>
      </c>
      <c r="E55" s="67">
        <f>Data2!AL701</f>
        <v>6147</v>
      </c>
      <c r="F55" s="107">
        <f t="shared" si="4"/>
        <v>0.28946803946803945</v>
      </c>
      <c r="G55" s="67">
        <f>Data2!AM701</f>
        <v>8588</v>
      </c>
      <c r="H55">
        <v>53</v>
      </c>
      <c r="I55">
        <v>9231</v>
      </c>
      <c r="J55">
        <v>9324</v>
      </c>
      <c r="K55">
        <f t="shared" si="0"/>
        <v>93</v>
      </c>
      <c r="L55" s="64">
        <f t="shared" si="5"/>
        <v>139162.5</v>
      </c>
      <c r="M55">
        <f>Data2!N701*18</f>
        <v>185022</v>
      </c>
      <c r="N55">
        <f>Data2!AC701*18</f>
        <v>185814</v>
      </c>
      <c r="O55">
        <v>29945</v>
      </c>
      <c r="P55">
        <v>63127</v>
      </c>
      <c r="Q55">
        <f t="shared" si="6"/>
        <v>0.5256387916422449</v>
      </c>
      <c r="R55" s="60">
        <v>0.28946803946803945</v>
      </c>
    </row>
    <row r="56" spans="1:18" ht="12.75">
      <c r="A56" t="s">
        <v>53</v>
      </c>
      <c r="B56" s="6">
        <f t="shared" si="1"/>
        <v>-428</v>
      </c>
      <c r="C56" s="68">
        <f t="shared" si="2"/>
        <v>0.5446323898844414</v>
      </c>
      <c r="D56" s="68">
        <f t="shared" si="3"/>
        <v>1.007701661937576</v>
      </c>
      <c r="E56" s="67">
        <f>Data2!AL702</f>
        <v>4854</v>
      </c>
      <c r="F56" s="107">
        <f t="shared" si="4"/>
        <v>0.3580918638491712</v>
      </c>
      <c r="G56" s="67">
        <f>Data2!AM702</f>
        <v>8742</v>
      </c>
      <c r="H56">
        <v>54</v>
      </c>
      <c r="I56">
        <v>8331</v>
      </c>
      <c r="J56">
        <v>7903</v>
      </c>
      <c r="K56">
        <f t="shared" si="0"/>
        <v>-428</v>
      </c>
      <c r="L56" s="64">
        <f t="shared" si="5"/>
        <v>121755</v>
      </c>
      <c r="M56">
        <f>Data2!N702*18</f>
        <v>177624</v>
      </c>
      <c r="N56">
        <f>Data2!AC702*18</f>
        <v>178992</v>
      </c>
      <c r="O56">
        <v>24471</v>
      </c>
      <c r="P56">
        <v>53739</v>
      </c>
      <c r="Q56">
        <f t="shared" si="6"/>
        <v>0.5446323898844414</v>
      </c>
      <c r="R56" s="60">
        <v>0.3580918638491712</v>
      </c>
    </row>
    <row r="57" spans="1:18" ht="12.75">
      <c r="A57" t="s">
        <v>83</v>
      </c>
      <c r="B57" s="6">
        <f t="shared" si="1"/>
        <v>345</v>
      </c>
      <c r="C57" s="68">
        <f t="shared" si="2"/>
        <v>0.5785930965159484</v>
      </c>
      <c r="D57" s="68">
        <f t="shared" si="3"/>
        <v>1.0448106904231627</v>
      </c>
      <c r="E57" s="67">
        <f>Data2!AL703</f>
        <v>5505</v>
      </c>
      <c r="F57" s="107">
        <f t="shared" si="4"/>
        <v>0.2785801713586291</v>
      </c>
      <c r="G57" s="67">
        <f>Data2!AM703</f>
        <v>7225</v>
      </c>
      <c r="H57">
        <v>55</v>
      </c>
      <c r="I57">
        <v>7825</v>
      </c>
      <c r="J57">
        <v>8170</v>
      </c>
      <c r="K57">
        <f t="shared" si="0"/>
        <v>345</v>
      </c>
      <c r="L57" s="64">
        <f t="shared" si="5"/>
        <v>119962.5</v>
      </c>
      <c r="M57">
        <f>Data2!N703*18</f>
        <v>202050</v>
      </c>
      <c r="N57">
        <f>Data2!AC703*18</f>
        <v>211104</v>
      </c>
      <c r="O57">
        <v>23477</v>
      </c>
      <c r="P57">
        <v>55711</v>
      </c>
      <c r="Q57">
        <f t="shared" si="6"/>
        <v>0.5785930965159484</v>
      </c>
      <c r="R57" s="60">
        <v>0.2785801713586291</v>
      </c>
    </row>
    <row r="58" spans="1:18" ht="12.75">
      <c r="A58" t="s">
        <v>54</v>
      </c>
      <c r="B58" s="6">
        <f t="shared" si="1"/>
        <v>835</v>
      </c>
      <c r="C58" s="68">
        <f t="shared" si="2"/>
        <v>0.5337135912815085</v>
      </c>
      <c r="D58" s="68">
        <f t="shared" si="3"/>
        <v>1.0727606236624885</v>
      </c>
      <c r="E58" s="67">
        <f>Data2!AL704</f>
        <v>4002</v>
      </c>
      <c r="F58" s="107">
        <f t="shared" si="4"/>
        <v>0.2552083333333333</v>
      </c>
      <c r="G58" s="67">
        <f>Data2!AM704</f>
        <v>7619</v>
      </c>
      <c r="H58">
        <v>56</v>
      </c>
      <c r="I58">
        <v>6845</v>
      </c>
      <c r="J58">
        <v>7680</v>
      </c>
      <c r="K58">
        <f t="shared" si="0"/>
        <v>835</v>
      </c>
      <c r="L58" s="64">
        <f t="shared" si="5"/>
        <v>108937.5</v>
      </c>
      <c r="M58">
        <f>Data2!N704*18</f>
        <v>176634</v>
      </c>
      <c r="N58">
        <f>Data2!AC704*18</f>
        <v>189486</v>
      </c>
      <c r="O58">
        <v>23789</v>
      </c>
      <c r="P58">
        <v>51018</v>
      </c>
      <c r="Q58">
        <f t="shared" si="6"/>
        <v>0.5337135912815085</v>
      </c>
      <c r="R58" s="60">
        <v>0.2552083333333333</v>
      </c>
    </row>
    <row r="59" spans="1:18" ht="12.75">
      <c r="A59" t="s">
        <v>55</v>
      </c>
      <c r="B59" s="6">
        <f t="shared" si="1"/>
        <v>178</v>
      </c>
      <c r="C59" s="68">
        <f t="shared" si="2"/>
        <v>0.5395551997772519</v>
      </c>
      <c r="D59" s="68">
        <f t="shared" si="3"/>
        <v>1.0462606737355729</v>
      </c>
      <c r="E59" s="67">
        <f>Data2!AL705</f>
        <v>4566</v>
      </c>
      <c r="F59" s="107">
        <f t="shared" si="4"/>
        <v>0.31279123951537746</v>
      </c>
      <c r="G59" s="67">
        <f>Data2!AM705</f>
        <v>9777</v>
      </c>
      <c r="H59">
        <v>57</v>
      </c>
      <c r="I59">
        <v>8406</v>
      </c>
      <c r="J59">
        <v>8584</v>
      </c>
      <c r="K59">
        <f t="shared" si="0"/>
        <v>178</v>
      </c>
      <c r="L59" s="64">
        <f t="shared" si="5"/>
        <v>127425</v>
      </c>
      <c r="M59">
        <f>Data2!N705*18</f>
        <v>191826</v>
      </c>
      <c r="N59">
        <f>Data2!AC705*18</f>
        <v>200700</v>
      </c>
      <c r="O59">
        <v>26459</v>
      </c>
      <c r="P59">
        <v>57464</v>
      </c>
      <c r="Q59">
        <f t="shared" si="6"/>
        <v>0.5395551997772519</v>
      </c>
      <c r="R59" s="60">
        <v>0.31279123951537746</v>
      </c>
    </row>
    <row r="60" spans="1:18" ht="12.75">
      <c r="A60" t="s">
        <v>56</v>
      </c>
      <c r="B60" s="6">
        <f t="shared" si="1"/>
        <v>-427</v>
      </c>
      <c r="C60" s="68">
        <f t="shared" si="2"/>
        <v>0.6146667120814742</v>
      </c>
      <c r="D60" s="68">
        <f t="shared" si="3"/>
        <v>0.9757220996065636</v>
      </c>
      <c r="E60" s="67">
        <f>Data2!AL706</f>
        <v>6930</v>
      </c>
      <c r="F60" s="107">
        <f t="shared" si="4"/>
        <v>0.27250776129699894</v>
      </c>
      <c r="G60" s="67">
        <f>Data2!AM706</f>
        <v>7242</v>
      </c>
      <c r="H60">
        <v>58</v>
      </c>
      <c r="I60">
        <v>9124</v>
      </c>
      <c r="J60">
        <v>8697</v>
      </c>
      <c r="K60">
        <f t="shared" si="0"/>
        <v>-427</v>
      </c>
      <c r="L60" s="64">
        <f t="shared" si="5"/>
        <v>133657.5</v>
      </c>
      <c r="M60">
        <f>Data2!N706*18</f>
        <v>187578</v>
      </c>
      <c r="N60">
        <f>Data2!AC706*18</f>
        <v>183024</v>
      </c>
      <c r="O60">
        <v>22626</v>
      </c>
      <c r="P60">
        <v>58718</v>
      </c>
      <c r="Q60">
        <f t="shared" si="6"/>
        <v>0.6146667120814742</v>
      </c>
      <c r="R60" s="60">
        <v>0.27250776129699894</v>
      </c>
    </row>
    <row r="61" spans="1:18" ht="12.75">
      <c r="A61" t="s">
        <v>57</v>
      </c>
      <c r="B61" s="6">
        <f t="shared" si="1"/>
        <v>1127</v>
      </c>
      <c r="C61" s="68">
        <f t="shared" si="2"/>
        <v>0.4432431371779526</v>
      </c>
      <c r="D61" s="68">
        <f t="shared" si="3"/>
        <v>1.0757658345143355</v>
      </c>
      <c r="E61" s="67">
        <f>Data2!AL707</f>
        <v>3122</v>
      </c>
      <c r="F61" s="107">
        <f t="shared" si="4"/>
        <v>0.34294745160015805</v>
      </c>
      <c r="G61" s="67">
        <f>Data2!AM707</f>
        <v>8722</v>
      </c>
      <c r="H61">
        <v>59</v>
      </c>
      <c r="I61">
        <v>6466</v>
      </c>
      <c r="J61">
        <v>7593</v>
      </c>
      <c r="K61">
        <f t="shared" si="0"/>
        <v>1127</v>
      </c>
      <c r="L61" s="64">
        <f t="shared" si="5"/>
        <v>105442.5</v>
      </c>
      <c r="M61">
        <f>Data2!N707*18</f>
        <v>165114</v>
      </c>
      <c r="N61">
        <f>Data2!AC707*18</f>
        <v>177624</v>
      </c>
      <c r="O61">
        <v>28374</v>
      </c>
      <c r="P61">
        <v>50963</v>
      </c>
      <c r="Q61">
        <f t="shared" si="6"/>
        <v>0.4432431371779526</v>
      </c>
      <c r="R61" s="60">
        <v>0.34294745160015805</v>
      </c>
    </row>
    <row r="62" spans="1:18" ht="12.75">
      <c r="A62" t="s">
        <v>58</v>
      </c>
      <c r="B62" s="6">
        <f t="shared" si="1"/>
        <v>241</v>
      </c>
      <c r="C62" s="68">
        <f t="shared" si="2"/>
        <v>0.5687081747802125</v>
      </c>
      <c r="D62" s="68">
        <f t="shared" si="3"/>
        <v>1.0011159676369386</v>
      </c>
      <c r="E62" s="67">
        <f>Data2!AL708</f>
        <v>6272</v>
      </c>
      <c r="F62" s="107">
        <f t="shared" si="4"/>
        <v>0.2528339631029118</v>
      </c>
      <c r="G62" s="67">
        <f>Data2!AM708</f>
        <v>9665</v>
      </c>
      <c r="H62">
        <v>60</v>
      </c>
      <c r="I62">
        <v>8757</v>
      </c>
      <c r="J62">
        <v>8998</v>
      </c>
      <c r="K62">
        <f t="shared" si="0"/>
        <v>241</v>
      </c>
      <c r="L62" s="64">
        <f t="shared" si="5"/>
        <v>133162.5</v>
      </c>
      <c r="M62">
        <f>Data2!N708*18</f>
        <v>193554</v>
      </c>
      <c r="N62">
        <f>Data2!AC708*18</f>
        <v>193770</v>
      </c>
      <c r="O62">
        <v>26295</v>
      </c>
      <c r="P62">
        <v>60968</v>
      </c>
      <c r="Q62">
        <f t="shared" si="6"/>
        <v>0.5687081747802125</v>
      </c>
      <c r="R62" s="60">
        <v>0.2528339631029118</v>
      </c>
    </row>
    <row r="63" spans="1:18" ht="12.75">
      <c r="A63" t="s">
        <v>59</v>
      </c>
      <c r="B63" s="6">
        <f t="shared" si="1"/>
        <v>-355</v>
      </c>
      <c r="C63" s="68">
        <f t="shared" si="2"/>
        <v>0.6064713513932188</v>
      </c>
      <c r="D63" s="68">
        <f t="shared" si="3"/>
        <v>1.0202989069819317</v>
      </c>
      <c r="E63" s="67">
        <f>Data2!AL709</f>
        <v>5046</v>
      </c>
      <c r="F63" s="107">
        <f t="shared" si="4"/>
        <v>0.244401966138722</v>
      </c>
      <c r="G63" s="67">
        <f>Data2!AM709</f>
        <v>6898</v>
      </c>
      <c r="H63">
        <v>61</v>
      </c>
      <c r="I63">
        <v>7679</v>
      </c>
      <c r="J63">
        <v>7324</v>
      </c>
      <c r="K63">
        <f t="shared" si="0"/>
        <v>-355</v>
      </c>
      <c r="L63" s="64">
        <f t="shared" si="5"/>
        <v>112522.5</v>
      </c>
      <c r="M63">
        <f>Data2!N709*18</f>
        <v>161388</v>
      </c>
      <c r="N63">
        <f>Data2!AC709*18</f>
        <v>164664</v>
      </c>
      <c r="O63">
        <v>20323</v>
      </c>
      <c r="P63">
        <v>51643</v>
      </c>
      <c r="Q63">
        <f t="shared" si="6"/>
        <v>0.6064713513932188</v>
      </c>
      <c r="R63" s="60">
        <v>0.244401966138722</v>
      </c>
    </row>
    <row r="64" spans="1:18" ht="12.75">
      <c r="A64" t="s">
        <v>60</v>
      </c>
      <c r="B64" s="6">
        <f t="shared" si="1"/>
        <v>326</v>
      </c>
      <c r="C64" s="68">
        <f t="shared" si="2"/>
        <v>0.46693974148916806</v>
      </c>
      <c r="D64" s="68">
        <f t="shared" si="3"/>
        <v>1.02546786004882</v>
      </c>
      <c r="E64" s="67">
        <f>Data2!AL710</f>
        <v>3323</v>
      </c>
      <c r="F64" s="107">
        <f t="shared" si="4"/>
        <v>0.32111220472440943</v>
      </c>
      <c r="G64" s="67">
        <f>Data2!AM710</f>
        <v>12221</v>
      </c>
      <c r="H64">
        <v>62</v>
      </c>
      <c r="I64">
        <v>7802</v>
      </c>
      <c r="J64">
        <v>8128</v>
      </c>
      <c r="K64">
        <f t="shared" si="0"/>
        <v>326</v>
      </c>
      <c r="L64" s="64">
        <f t="shared" si="5"/>
        <v>119475</v>
      </c>
      <c r="M64">
        <f>Data2!N710*18</f>
        <v>221220</v>
      </c>
      <c r="N64">
        <f>Data2!AC710*18</f>
        <v>226854</v>
      </c>
      <c r="O64">
        <v>29281</v>
      </c>
      <c r="P64">
        <v>54930</v>
      </c>
      <c r="Q64">
        <f t="shared" si="6"/>
        <v>0.46693974148916806</v>
      </c>
      <c r="R64" s="60">
        <v>0.32111220472440943</v>
      </c>
    </row>
    <row r="65" spans="1:18" ht="12.75">
      <c r="A65" t="s">
        <v>61</v>
      </c>
      <c r="B65" s="6">
        <f t="shared" si="1"/>
        <v>804</v>
      </c>
      <c r="C65" s="68">
        <f t="shared" si="2"/>
        <v>0.5047422970666385</v>
      </c>
      <c r="D65" s="68">
        <f t="shared" si="3"/>
        <v>1.0736611396988756</v>
      </c>
      <c r="E65" s="67">
        <f>Data2!AL711</f>
        <v>4775</v>
      </c>
      <c r="F65" s="107">
        <f t="shared" si="4"/>
        <v>0.325809148453362</v>
      </c>
      <c r="G65" s="67">
        <f>Data2!AM711</f>
        <v>9239</v>
      </c>
      <c r="H65">
        <v>63</v>
      </c>
      <c r="I65">
        <v>7569</v>
      </c>
      <c r="J65">
        <v>8373</v>
      </c>
      <c r="K65">
        <f t="shared" si="0"/>
        <v>804</v>
      </c>
      <c r="L65" s="64">
        <f t="shared" si="5"/>
        <v>119565</v>
      </c>
      <c r="M65">
        <f>Data2!N711*18</f>
        <v>188892</v>
      </c>
      <c r="N65">
        <f>Data2!AC711*18</f>
        <v>202806</v>
      </c>
      <c r="O65">
        <v>28145</v>
      </c>
      <c r="P65">
        <v>56829</v>
      </c>
      <c r="Q65">
        <f t="shared" si="6"/>
        <v>0.5047422970666385</v>
      </c>
      <c r="R65" s="60">
        <v>0.325809148453362</v>
      </c>
    </row>
    <row r="66" spans="1:18" ht="12.75">
      <c r="A66" t="s">
        <v>62</v>
      </c>
      <c r="B66" s="6">
        <f t="shared" si="1"/>
        <v>1336</v>
      </c>
      <c r="C66" s="68">
        <f t="shared" si="2"/>
        <v>0.4761034117087798</v>
      </c>
      <c r="D66" s="68">
        <f t="shared" si="3"/>
        <v>1.0735938989513822</v>
      </c>
      <c r="E66" s="67">
        <f>Data2!AL712</f>
        <v>3619</v>
      </c>
      <c r="F66" s="107">
        <f t="shared" si="4"/>
        <v>0.3074027603513174</v>
      </c>
      <c r="G66" s="67">
        <f>Data2!AM712</f>
        <v>8476</v>
      </c>
      <c r="H66">
        <v>64</v>
      </c>
      <c r="I66">
        <v>6634</v>
      </c>
      <c r="J66">
        <v>7970</v>
      </c>
      <c r="K66">
        <f t="shared" si="0"/>
        <v>1336</v>
      </c>
      <c r="L66" s="64">
        <f t="shared" si="5"/>
        <v>109530</v>
      </c>
      <c r="M66">
        <f>Data2!N712*18</f>
        <v>188820</v>
      </c>
      <c r="N66">
        <f>Data2!AC712*18</f>
        <v>202716</v>
      </c>
      <c r="O66">
        <v>28654</v>
      </c>
      <c r="P66">
        <v>54694</v>
      </c>
      <c r="Q66">
        <f t="shared" si="6"/>
        <v>0.4761034117087798</v>
      </c>
      <c r="R66" s="60">
        <v>0.3074027603513174</v>
      </c>
    </row>
    <row r="67" spans="1:18" ht="12.75">
      <c r="A67" t="s">
        <v>63</v>
      </c>
      <c r="B67" s="6">
        <f t="shared" si="1"/>
        <v>-727</v>
      </c>
      <c r="C67" s="68">
        <f t="shared" si="2"/>
        <v>0.5732437960432241</v>
      </c>
      <c r="D67" s="68">
        <f t="shared" si="3"/>
        <v>0.9971566975568661</v>
      </c>
      <c r="E67" s="67">
        <f>Data2!AL713</f>
        <v>5292</v>
      </c>
      <c r="F67" s="107">
        <f t="shared" si="4"/>
        <v>0.27818627450980393</v>
      </c>
      <c r="G67" s="67">
        <f>Data2!AM713</f>
        <v>8369</v>
      </c>
      <c r="H67">
        <v>65</v>
      </c>
      <c r="I67">
        <v>8887</v>
      </c>
      <c r="J67">
        <v>8160</v>
      </c>
      <c r="K67">
        <f aca="true" t="shared" si="7" ref="K67:K86">J67-I67</f>
        <v>-727</v>
      </c>
      <c r="L67" s="64">
        <f t="shared" si="5"/>
        <v>127852.5</v>
      </c>
      <c r="M67">
        <f>Data2!N713*18</f>
        <v>170928</v>
      </c>
      <c r="N67">
        <f>Data2!AC713*18</f>
        <v>170442</v>
      </c>
      <c r="O67">
        <v>23577</v>
      </c>
      <c r="P67">
        <v>55247</v>
      </c>
      <c r="Q67">
        <f t="shared" si="6"/>
        <v>0.5732437960432241</v>
      </c>
      <c r="R67" s="60">
        <v>0.27818627450980393</v>
      </c>
    </row>
    <row r="68" spans="1:18" ht="12.75">
      <c r="A68" t="s">
        <v>64</v>
      </c>
      <c r="B68" s="6">
        <f aca="true" t="shared" si="8" ref="B68:B86">K68</f>
        <v>106</v>
      </c>
      <c r="C68" s="68">
        <f aca="true" t="shared" si="9" ref="C68:C86">Q68</f>
        <v>0.5493791263298327</v>
      </c>
      <c r="D68" s="68">
        <f aca="true" t="shared" si="10" ref="D68:D86">N68/M68</f>
        <v>1.0287685774946922</v>
      </c>
      <c r="E68" s="67">
        <f>Data2!AL714</f>
        <v>4967</v>
      </c>
      <c r="F68" s="107">
        <f aca="true" t="shared" si="11" ref="F68:F86">R68</f>
        <v>0.2910299778373965</v>
      </c>
      <c r="G68" s="67">
        <f>Data2!AM714</f>
        <v>8108</v>
      </c>
      <c r="H68">
        <v>66</v>
      </c>
      <c r="I68">
        <v>8467</v>
      </c>
      <c r="J68">
        <v>8573</v>
      </c>
      <c r="K68">
        <f t="shared" si="7"/>
        <v>106</v>
      </c>
      <c r="L68" s="64">
        <f aca="true" t="shared" si="12" ref="L68:L86">(I68+J68)/2*15</f>
        <v>127800</v>
      </c>
      <c r="M68">
        <f>Data2!N714*18</f>
        <v>169560</v>
      </c>
      <c r="N68">
        <f>Data2!AC714*18</f>
        <v>174438</v>
      </c>
      <c r="O68">
        <v>26346</v>
      </c>
      <c r="P68">
        <v>58466</v>
      </c>
      <c r="Q68">
        <f aca="true" t="shared" si="13" ref="Q68:Q86">1-O68/P68</f>
        <v>0.5493791263298327</v>
      </c>
      <c r="R68" s="60">
        <v>0.2910299778373965</v>
      </c>
    </row>
    <row r="69" spans="1:18" ht="12.75">
      <c r="A69" t="s">
        <v>65</v>
      </c>
      <c r="B69" s="6">
        <f t="shared" si="8"/>
        <v>-99</v>
      </c>
      <c r="C69" s="68">
        <f t="shared" si="9"/>
        <v>0.510858247806039</v>
      </c>
      <c r="D69" s="68">
        <f t="shared" si="10"/>
        <v>1.0674034999581345</v>
      </c>
      <c r="E69" s="67">
        <f>Data2!AL715</f>
        <v>4033</v>
      </c>
      <c r="F69" s="107">
        <f t="shared" si="11"/>
        <v>0.2910655530245507</v>
      </c>
      <c r="G69" s="67">
        <f>Data2!AM715</f>
        <v>8426</v>
      </c>
      <c r="H69">
        <v>67</v>
      </c>
      <c r="I69">
        <v>8001</v>
      </c>
      <c r="J69">
        <v>7902</v>
      </c>
      <c r="K69">
        <f t="shared" si="7"/>
        <v>-99</v>
      </c>
      <c r="L69" s="64">
        <f t="shared" si="12"/>
        <v>119272.5</v>
      </c>
      <c r="M69">
        <f>Data2!N715*18</f>
        <v>214974</v>
      </c>
      <c r="N69">
        <f>Data2!AC715*18</f>
        <v>229464</v>
      </c>
      <c r="O69">
        <v>26308</v>
      </c>
      <c r="P69">
        <v>53784</v>
      </c>
      <c r="Q69">
        <f t="shared" si="13"/>
        <v>0.510858247806039</v>
      </c>
      <c r="R69" s="60">
        <v>0.2910655530245507</v>
      </c>
    </row>
    <row r="70" spans="1:18" ht="12.75">
      <c r="A70" t="s">
        <v>66</v>
      </c>
      <c r="B70" s="6">
        <f t="shared" si="8"/>
        <v>-161</v>
      </c>
      <c r="C70" s="68">
        <f t="shared" si="9"/>
        <v>0.39810793377768217</v>
      </c>
      <c r="D70" s="68">
        <f t="shared" si="10"/>
        <v>1.032197715636077</v>
      </c>
      <c r="E70" s="67">
        <f>Data2!AL716</f>
        <v>2044</v>
      </c>
      <c r="F70" s="107">
        <f t="shared" si="11"/>
        <v>0.47726282144413773</v>
      </c>
      <c r="G70" s="67">
        <f>Data2!AM716</f>
        <v>14421</v>
      </c>
      <c r="H70">
        <v>68</v>
      </c>
      <c r="I70">
        <v>7044</v>
      </c>
      <c r="J70">
        <v>6883</v>
      </c>
      <c r="K70">
        <f t="shared" si="7"/>
        <v>-161</v>
      </c>
      <c r="L70" s="64">
        <f t="shared" si="12"/>
        <v>104452.5</v>
      </c>
      <c r="M70">
        <f>Data2!N716*18</f>
        <v>182808</v>
      </c>
      <c r="N70">
        <f>Data2!AC716*18</f>
        <v>188694</v>
      </c>
      <c r="O70">
        <v>27994</v>
      </c>
      <c r="P70">
        <v>46510</v>
      </c>
      <c r="Q70">
        <f t="shared" si="13"/>
        <v>0.39810793377768217</v>
      </c>
      <c r="R70" s="60">
        <v>0.47726282144413773</v>
      </c>
    </row>
    <row r="71" spans="1:18" ht="12.75">
      <c r="A71" t="s">
        <v>67</v>
      </c>
      <c r="B71" s="6">
        <f t="shared" si="8"/>
        <v>760</v>
      </c>
      <c r="C71" s="68">
        <f t="shared" si="9"/>
        <v>0.48213664509844845</v>
      </c>
      <c r="D71" s="68">
        <f t="shared" si="10"/>
        <v>1.0752747252747252</v>
      </c>
      <c r="E71" s="67">
        <f>Data2!AL717</f>
        <v>3674</v>
      </c>
      <c r="F71" s="107">
        <f t="shared" si="11"/>
        <v>0.3390933838324062</v>
      </c>
      <c r="G71" s="67">
        <f>Data2!AM717</f>
        <v>9856</v>
      </c>
      <c r="H71">
        <v>69</v>
      </c>
      <c r="I71">
        <v>7689</v>
      </c>
      <c r="J71">
        <v>8449</v>
      </c>
      <c r="K71">
        <f t="shared" si="7"/>
        <v>760</v>
      </c>
      <c r="L71" s="64">
        <f t="shared" si="12"/>
        <v>121035</v>
      </c>
      <c r="M71">
        <f>Data2!N717*18</f>
        <v>163800</v>
      </c>
      <c r="N71">
        <f>Data2!AC717*18</f>
        <v>176130</v>
      </c>
      <c r="O71">
        <v>29773</v>
      </c>
      <c r="P71">
        <v>57492</v>
      </c>
      <c r="Q71">
        <f t="shared" si="13"/>
        <v>0.48213664509844845</v>
      </c>
      <c r="R71" s="60">
        <v>0.3390933838324062</v>
      </c>
    </row>
    <row r="72" spans="1:18" ht="12.75">
      <c r="A72" t="s">
        <v>68</v>
      </c>
      <c r="B72" s="6">
        <f t="shared" si="8"/>
        <v>1028</v>
      </c>
      <c r="C72" s="68">
        <f t="shared" si="9"/>
        <v>0.45815754550676413</v>
      </c>
      <c r="D72" s="68">
        <f t="shared" si="10"/>
        <v>1.058343057176196</v>
      </c>
      <c r="E72" s="67">
        <f>Data2!AL718</f>
        <v>2581</v>
      </c>
      <c r="F72" s="107">
        <f t="shared" si="11"/>
        <v>0.3112661226638589</v>
      </c>
      <c r="G72" s="67">
        <f>Data2!AM718</f>
        <v>10494</v>
      </c>
      <c r="H72">
        <v>70</v>
      </c>
      <c r="I72">
        <v>6570</v>
      </c>
      <c r="J72">
        <v>7598</v>
      </c>
      <c r="K72">
        <f t="shared" si="7"/>
        <v>1028</v>
      </c>
      <c r="L72" s="64">
        <f t="shared" si="12"/>
        <v>106260</v>
      </c>
      <c r="M72">
        <f>Data2!N718*18</f>
        <v>154260</v>
      </c>
      <c r="N72">
        <f>Data2!AC718*18</f>
        <v>163260</v>
      </c>
      <c r="O72">
        <v>27356</v>
      </c>
      <c r="P72">
        <v>50487</v>
      </c>
      <c r="Q72">
        <f t="shared" si="13"/>
        <v>0.45815754550676413</v>
      </c>
      <c r="R72" s="60">
        <v>0.3112661226638589</v>
      </c>
    </row>
    <row r="73" spans="1:18" ht="12.75">
      <c r="A73" t="s">
        <v>69</v>
      </c>
      <c r="B73" s="6">
        <f t="shared" si="8"/>
        <v>828</v>
      </c>
      <c r="C73" s="68">
        <f t="shared" si="9"/>
        <v>0.46958795419709676</v>
      </c>
      <c r="D73" s="68">
        <f t="shared" si="10"/>
        <v>1.034409175780208</v>
      </c>
      <c r="E73" s="67">
        <f>Data2!AL719</f>
        <v>3947</v>
      </c>
      <c r="F73" s="107">
        <f t="shared" si="11"/>
        <v>0.30421909696521093</v>
      </c>
      <c r="G73" s="67">
        <f>Data2!AM719</f>
        <v>9950</v>
      </c>
      <c r="H73">
        <v>71</v>
      </c>
      <c r="I73">
        <v>7278</v>
      </c>
      <c r="J73">
        <v>8106</v>
      </c>
      <c r="K73">
        <f t="shared" si="7"/>
        <v>828</v>
      </c>
      <c r="L73" s="64">
        <f t="shared" si="12"/>
        <v>115380</v>
      </c>
      <c r="M73">
        <f>Data2!N719*18</f>
        <v>202446</v>
      </c>
      <c r="N73">
        <f>Data2!AC719*18</f>
        <v>209412</v>
      </c>
      <c r="O73">
        <v>29414</v>
      </c>
      <c r="P73">
        <v>55455</v>
      </c>
      <c r="Q73">
        <f t="shared" si="13"/>
        <v>0.46958795419709676</v>
      </c>
      <c r="R73" s="60">
        <v>0.30421909696521093</v>
      </c>
    </row>
    <row r="74" spans="1:18" ht="12.75">
      <c r="A74" t="s">
        <v>70</v>
      </c>
      <c r="B74" s="6">
        <f t="shared" si="8"/>
        <v>664</v>
      </c>
      <c r="C74" s="68">
        <f t="shared" si="9"/>
        <v>0.5409344014572854</v>
      </c>
      <c r="D74" s="68">
        <f t="shared" si="10"/>
        <v>1.0620725933719095</v>
      </c>
      <c r="E74" s="67">
        <f>Data2!AL720</f>
        <v>3291</v>
      </c>
      <c r="F74" s="107">
        <f t="shared" si="11"/>
        <v>0.3530667088207398</v>
      </c>
      <c r="G74" s="67">
        <f>Data2!AM720</f>
        <v>6496</v>
      </c>
      <c r="H74">
        <v>72</v>
      </c>
      <c r="I74">
        <v>5662</v>
      </c>
      <c r="J74">
        <v>6326</v>
      </c>
      <c r="K74">
        <f t="shared" si="7"/>
        <v>664</v>
      </c>
      <c r="L74" s="64">
        <f t="shared" si="12"/>
        <v>89910</v>
      </c>
      <c r="M74">
        <f>Data2!N720*18</f>
        <v>136872</v>
      </c>
      <c r="N74">
        <f>Data2!AC720*18</f>
        <v>145368</v>
      </c>
      <c r="O74">
        <v>22177</v>
      </c>
      <c r="P74">
        <v>48309</v>
      </c>
      <c r="Q74">
        <f t="shared" si="13"/>
        <v>0.5409344014572854</v>
      </c>
      <c r="R74" s="60">
        <v>0.3530667088207398</v>
      </c>
    </row>
    <row r="75" spans="1:18" ht="12.75">
      <c r="A75" t="s">
        <v>71</v>
      </c>
      <c r="B75" s="6">
        <f t="shared" si="8"/>
        <v>390</v>
      </c>
      <c r="C75" s="68">
        <f t="shared" si="9"/>
        <v>0.5465934852642882</v>
      </c>
      <c r="D75" s="68">
        <f t="shared" si="10"/>
        <v>1.019047619047619</v>
      </c>
      <c r="E75" s="67">
        <f>Data2!AL721</f>
        <v>4649</v>
      </c>
      <c r="F75" s="107">
        <f t="shared" si="11"/>
        <v>0.300842605156038</v>
      </c>
      <c r="G75" s="67">
        <f>Data2!AM721</f>
        <v>7560</v>
      </c>
      <c r="H75">
        <v>73</v>
      </c>
      <c r="I75">
        <v>6980</v>
      </c>
      <c r="J75">
        <v>7370</v>
      </c>
      <c r="K75">
        <f t="shared" si="7"/>
        <v>390</v>
      </c>
      <c r="L75" s="64">
        <f t="shared" si="12"/>
        <v>107625</v>
      </c>
      <c r="M75">
        <f>Data2!N721*18</f>
        <v>149310</v>
      </c>
      <c r="N75">
        <f>Data2!AC721*18</f>
        <v>152154</v>
      </c>
      <c r="O75">
        <v>22800</v>
      </c>
      <c r="P75">
        <v>50286</v>
      </c>
      <c r="Q75">
        <f t="shared" si="13"/>
        <v>0.5465934852642882</v>
      </c>
      <c r="R75" s="60">
        <v>0.300842605156038</v>
      </c>
    </row>
    <row r="76" spans="1:18" ht="12.75">
      <c r="A76" t="s">
        <v>72</v>
      </c>
      <c r="B76" s="6">
        <f t="shared" si="8"/>
        <v>-218</v>
      </c>
      <c r="C76" s="68">
        <f t="shared" si="9"/>
        <v>0.5919322531384488</v>
      </c>
      <c r="D76" s="68">
        <f t="shared" si="10"/>
        <v>1.0017617695996868</v>
      </c>
      <c r="E76" s="67">
        <f>Data2!AL722</f>
        <v>6370</v>
      </c>
      <c r="F76" s="107">
        <f t="shared" si="11"/>
        <v>0.29283975404693185</v>
      </c>
      <c r="G76" s="67">
        <f>Data2!AM722</f>
        <v>8628</v>
      </c>
      <c r="H76">
        <v>74</v>
      </c>
      <c r="I76">
        <v>8187</v>
      </c>
      <c r="J76">
        <v>7969</v>
      </c>
      <c r="K76">
        <f t="shared" si="7"/>
        <v>-218</v>
      </c>
      <c r="L76" s="64">
        <f t="shared" si="12"/>
        <v>121170</v>
      </c>
      <c r="M76">
        <f>Data2!N722*18</f>
        <v>183906</v>
      </c>
      <c r="N76">
        <f>Data2!AC722*18</f>
        <v>184230</v>
      </c>
      <c r="O76">
        <v>20576</v>
      </c>
      <c r="P76">
        <v>50423</v>
      </c>
      <c r="Q76">
        <f t="shared" si="13"/>
        <v>0.5919322531384488</v>
      </c>
      <c r="R76" s="60">
        <v>0.29283975404693185</v>
      </c>
    </row>
    <row r="77" spans="1:18" ht="12.75">
      <c r="A77" t="s">
        <v>73</v>
      </c>
      <c r="B77" s="6">
        <f t="shared" si="8"/>
        <v>-264</v>
      </c>
      <c r="C77" s="68">
        <f t="shared" si="9"/>
        <v>0.5988704981142399</v>
      </c>
      <c r="D77" s="68">
        <f t="shared" si="10"/>
        <v>1.0275036043029833</v>
      </c>
      <c r="E77" s="67">
        <f>Data2!AL723</f>
        <v>6944</v>
      </c>
      <c r="F77" s="107">
        <f t="shared" si="11"/>
        <v>0.2759561088295688</v>
      </c>
      <c r="G77" s="67">
        <f>Data2!AM723</f>
        <v>6604</v>
      </c>
      <c r="H77">
        <v>75</v>
      </c>
      <c r="I77">
        <v>8056</v>
      </c>
      <c r="J77">
        <v>7792</v>
      </c>
      <c r="K77">
        <f t="shared" si="7"/>
        <v>-264</v>
      </c>
      <c r="L77" s="64">
        <f t="shared" si="12"/>
        <v>118860</v>
      </c>
      <c r="M77">
        <f>Data2!N723*18</f>
        <v>162306</v>
      </c>
      <c r="N77">
        <f>Data2!AC723*18</f>
        <v>166770</v>
      </c>
      <c r="O77">
        <v>20527</v>
      </c>
      <c r="P77">
        <v>51173</v>
      </c>
      <c r="Q77">
        <f t="shared" si="13"/>
        <v>0.5988704981142399</v>
      </c>
      <c r="R77" s="60">
        <v>0.2759561088295688</v>
      </c>
    </row>
    <row r="78" spans="1:18" ht="12.75">
      <c r="A78" t="s">
        <v>74</v>
      </c>
      <c r="B78" s="6">
        <f t="shared" si="8"/>
        <v>-347</v>
      </c>
      <c r="C78" s="68">
        <f t="shared" si="9"/>
        <v>0.5783016539126142</v>
      </c>
      <c r="D78" s="68">
        <f t="shared" si="10"/>
        <v>1.0208750357449243</v>
      </c>
      <c r="E78" s="67">
        <f>Data2!AL724</f>
        <v>4806</v>
      </c>
      <c r="F78" s="107">
        <f t="shared" si="11"/>
        <v>0.27993964110929853</v>
      </c>
      <c r="G78" s="67">
        <f>Data2!AM724</f>
        <v>5552</v>
      </c>
      <c r="H78">
        <v>76</v>
      </c>
      <c r="I78">
        <v>6477</v>
      </c>
      <c r="J78">
        <v>6130</v>
      </c>
      <c r="K78">
        <f t="shared" si="7"/>
        <v>-347</v>
      </c>
      <c r="L78" s="64">
        <f t="shared" si="12"/>
        <v>94552.5</v>
      </c>
      <c r="M78">
        <f>Data2!N724*18</f>
        <v>125892</v>
      </c>
      <c r="N78">
        <f>Data2!AC724*18</f>
        <v>128520</v>
      </c>
      <c r="O78">
        <v>17083</v>
      </c>
      <c r="P78">
        <v>40510</v>
      </c>
      <c r="Q78">
        <f t="shared" si="13"/>
        <v>0.5783016539126142</v>
      </c>
      <c r="R78" s="60">
        <v>0.27993964110929853</v>
      </c>
    </row>
    <row r="79" spans="1:18" ht="12.75">
      <c r="A79" t="s">
        <v>75</v>
      </c>
      <c r="B79" s="6">
        <f t="shared" si="8"/>
        <v>-590</v>
      </c>
      <c r="C79" s="68">
        <f t="shared" si="9"/>
        <v>0.636048344718865</v>
      </c>
      <c r="D79" s="68">
        <f t="shared" si="10"/>
        <v>1.014840092056186</v>
      </c>
      <c r="E79" s="67">
        <f>Data2!AL725</f>
        <v>5895</v>
      </c>
      <c r="F79" s="107">
        <f t="shared" si="11"/>
        <v>0.29344418768210584</v>
      </c>
      <c r="G79" s="67">
        <f>Data2!AM725</f>
        <v>8348</v>
      </c>
      <c r="H79">
        <v>77</v>
      </c>
      <c r="I79">
        <v>10543</v>
      </c>
      <c r="J79">
        <v>9953</v>
      </c>
      <c r="K79">
        <f t="shared" si="7"/>
        <v>-590</v>
      </c>
      <c r="L79" s="64">
        <f t="shared" si="12"/>
        <v>153720</v>
      </c>
      <c r="M79">
        <f>Data2!N725*18</f>
        <v>226818</v>
      </c>
      <c r="N79">
        <f>Data2!AC725*18</f>
        <v>230184</v>
      </c>
      <c r="O79">
        <v>24241</v>
      </c>
      <c r="P79">
        <v>66605</v>
      </c>
      <c r="Q79">
        <f t="shared" si="13"/>
        <v>0.636048344718865</v>
      </c>
      <c r="R79" s="60">
        <v>0.29344418768210584</v>
      </c>
    </row>
    <row r="80" spans="1:18" ht="12.75">
      <c r="A80" t="s">
        <v>76</v>
      </c>
      <c r="B80" s="6">
        <f t="shared" si="8"/>
        <v>-2169</v>
      </c>
      <c r="C80" s="68">
        <f t="shared" si="9"/>
        <v>0.6731850843658054</v>
      </c>
      <c r="D80" s="68">
        <f t="shared" si="10"/>
        <v>0.9127091491634034</v>
      </c>
      <c r="E80" s="67">
        <f>Data2!AL726</f>
        <v>6756</v>
      </c>
      <c r="F80" s="107">
        <f t="shared" si="11"/>
        <v>0.23104306220095694</v>
      </c>
      <c r="G80" s="67">
        <f>Data2!AM726</f>
        <v>9178</v>
      </c>
      <c r="H80">
        <v>78</v>
      </c>
      <c r="I80">
        <v>9484</v>
      </c>
      <c r="J80">
        <v>7315</v>
      </c>
      <c r="K80">
        <f t="shared" si="7"/>
        <v>-2169</v>
      </c>
      <c r="L80" s="64">
        <f t="shared" si="12"/>
        <v>125992.5</v>
      </c>
      <c r="M80">
        <f>Data2!N726*18</f>
        <v>252810</v>
      </c>
      <c r="N80">
        <f>Data2!AC726*18</f>
        <v>230742</v>
      </c>
      <c r="O80">
        <v>16328</v>
      </c>
      <c r="P80">
        <v>49961</v>
      </c>
      <c r="Q80">
        <f t="shared" si="13"/>
        <v>0.6731850843658054</v>
      </c>
      <c r="R80" s="60">
        <v>0.23104306220095694</v>
      </c>
    </row>
    <row r="81" spans="1:18" ht="12.75">
      <c r="A81" t="s">
        <v>77</v>
      </c>
      <c r="B81" s="6">
        <f t="shared" si="8"/>
        <v>133</v>
      </c>
      <c r="C81" s="68">
        <f t="shared" si="9"/>
        <v>0.5579633861401392</v>
      </c>
      <c r="D81" s="68">
        <f t="shared" si="10"/>
        <v>1.053416149068323</v>
      </c>
      <c r="E81" s="67">
        <f>Data2!AL727</f>
        <v>2785</v>
      </c>
      <c r="F81" s="107">
        <f t="shared" si="11"/>
        <v>0.3377165082108902</v>
      </c>
      <c r="G81" s="67">
        <f>Data2!AM727</f>
        <v>5651</v>
      </c>
      <c r="H81">
        <v>79</v>
      </c>
      <c r="I81">
        <v>5652</v>
      </c>
      <c r="J81">
        <v>5785</v>
      </c>
      <c r="K81">
        <f t="shared" si="7"/>
        <v>133</v>
      </c>
      <c r="L81" s="64">
        <f t="shared" si="12"/>
        <v>85777.5</v>
      </c>
      <c r="M81">
        <f>Data2!N727*18</f>
        <v>159390</v>
      </c>
      <c r="N81">
        <f>Data2!AC727*18</f>
        <v>167904</v>
      </c>
      <c r="O81">
        <v>17216</v>
      </c>
      <c r="P81">
        <v>38947</v>
      </c>
      <c r="Q81">
        <f t="shared" si="13"/>
        <v>0.5579633861401392</v>
      </c>
      <c r="R81" s="60">
        <v>0.3377165082108902</v>
      </c>
    </row>
    <row r="82" spans="1:18" ht="12.75">
      <c r="A82" t="s">
        <v>78</v>
      </c>
      <c r="B82" s="6">
        <f t="shared" si="8"/>
        <v>-411</v>
      </c>
      <c r="C82" s="68">
        <f t="shared" si="9"/>
        <v>0.583783672290747</v>
      </c>
      <c r="D82" s="68">
        <f t="shared" si="10"/>
        <v>0.9675235646958013</v>
      </c>
      <c r="E82" s="67">
        <f>Data2!AL728</f>
        <v>4291</v>
      </c>
      <c r="F82" s="107">
        <f t="shared" si="11"/>
        <v>0.3321022019110927</v>
      </c>
      <c r="G82" s="67">
        <f>Data2!AM728</f>
        <v>10234</v>
      </c>
      <c r="H82">
        <v>80</v>
      </c>
      <c r="I82">
        <v>7632</v>
      </c>
      <c r="J82">
        <v>7221</v>
      </c>
      <c r="K82">
        <f t="shared" si="7"/>
        <v>-411</v>
      </c>
      <c r="L82" s="64">
        <f t="shared" si="12"/>
        <v>111397.5</v>
      </c>
      <c r="M82">
        <f>Data2!N728*18</f>
        <v>210060</v>
      </c>
      <c r="N82">
        <f>Data2!AC728*18</f>
        <v>203238</v>
      </c>
      <c r="O82">
        <v>20179</v>
      </c>
      <c r="P82">
        <v>48482</v>
      </c>
      <c r="Q82">
        <f t="shared" si="13"/>
        <v>0.583783672290747</v>
      </c>
      <c r="R82" s="60">
        <v>0.3321022019110927</v>
      </c>
    </row>
    <row r="83" spans="1:18" ht="12.75">
      <c r="A83" t="s">
        <v>79</v>
      </c>
      <c r="B83" s="6">
        <f t="shared" si="8"/>
        <v>610</v>
      </c>
      <c r="C83" s="68">
        <f t="shared" si="9"/>
        <v>0.5696053441153204</v>
      </c>
      <c r="D83" s="68">
        <f t="shared" si="10"/>
        <v>1.0422322775263952</v>
      </c>
      <c r="E83" s="67">
        <f>Data2!AL729</f>
        <v>4722</v>
      </c>
      <c r="F83" s="107">
        <f t="shared" si="11"/>
        <v>0.35703756708407874</v>
      </c>
      <c r="G83" s="67">
        <f>Data2!AM729</f>
        <v>7475</v>
      </c>
      <c r="H83">
        <v>81</v>
      </c>
      <c r="I83">
        <v>7775</v>
      </c>
      <c r="J83">
        <v>8385</v>
      </c>
      <c r="K83">
        <f t="shared" si="7"/>
        <v>610</v>
      </c>
      <c r="L83" s="64">
        <f t="shared" si="12"/>
        <v>121200</v>
      </c>
      <c r="M83">
        <f>Data2!N729*18</f>
        <v>226746</v>
      </c>
      <c r="N83">
        <f>Data2!AC729*18</f>
        <v>236322</v>
      </c>
      <c r="O83">
        <v>24483</v>
      </c>
      <c r="P83">
        <v>56885</v>
      </c>
      <c r="Q83">
        <f t="shared" si="13"/>
        <v>0.5696053441153204</v>
      </c>
      <c r="R83" s="60">
        <v>0.35703756708407874</v>
      </c>
    </row>
    <row r="84" spans="1:18" ht="12.75">
      <c r="A84" t="s">
        <v>80</v>
      </c>
      <c r="B84" s="6">
        <f t="shared" si="8"/>
        <v>433</v>
      </c>
      <c r="C84" s="68">
        <f t="shared" si="9"/>
        <v>0.5826492240877073</v>
      </c>
      <c r="D84" s="68">
        <f t="shared" si="10"/>
        <v>1.0500246948423058</v>
      </c>
      <c r="E84" s="67">
        <f>Data2!AL730</f>
        <v>4774</v>
      </c>
      <c r="F84" s="107">
        <f t="shared" si="11"/>
        <v>0.3223676049618321</v>
      </c>
      <c r="G84" s="67">
        <f>Data2!AM730</f>
        <v>8374</v>
      </c>
      <c r="H84">
        <v>82</v>
      </c>
      <c r="I84">
        <v>7951</v>
      </c>
      <c r="J84">
        <v>8384</v>
      </c>
      <c r="K84">
        <f t="shared" si="7"/>
        <v>433</v>
      </c>
      <c r="L84" s="64">
        <f t="shared" si="12"/>
        <v>122512.5</v>
      </c>
      <c r="M84">
        <f>Data2!N730*18</f>
        <v>255114</v>
      </c>
      <c r="N84">
        <f>Data2!AC730*18</f>
        <v>267876</v>
      </c>
      <c r="O84">
        <v>23640</v>
      </c>
      <c r="P84">
        <v>56643</v>
      </c>
      <c r="Q84">
        <f t="shared" si="13"/>
        <v>0.5826492240877073</v>
      </c>
      <c r="R84" s="60">
        <v>0.3223676049618321</v>
      </c>
    </row>
    <row r="85" spans="1:18" ht="12.75">
      <c r="A85" t="s">
        <v>81</v>
      </c>
      <c r="B85" s="6">
        <f t="shared" si="8"/>
        <v>183</v>
      </c>
      <c r="C85" s="68">
        <f t="shared" si="9"/>
        <v>0.5779159049360146</v>
      </c>
      <c r="D85" s="68">
        <f t="shared" si="10"/>
        <v>1.0603695730175817</v>
      </c>
      <c r="E85" s="67">
        <f>Data2!AL731</f>
        <v>4696</v>
      </c>
      <c r="F85" s="107">
        <f t="shared" si="11"/>
        <v>0.31630181818181813</v>
      </c>
      <c r="G85" s="67">
        <f>Data2!AM731</f>
        <v>7460</v>
      </c>
      <c r="H85">
        <v>83</v>
      </c>
      <c r="I85">
        <v>8067</v>
      </c>
      <c r="J85">
        <v>8250</v>
      </c>
      <c r="K85">
        <f t="shared" si="7"/>
        <v>183</v>
      </c>
      <c r="L85" s="64">
        <f t="shared" si="12"/>
        <v>122377.5</v>
      </c>
      <c r="M85">
        <f>Data2!N731*18</f>
        <v>200664</v>
      </c>
      <c r="N85">
        <f>Data2!AC731*18</f>
        <v>212778</v>
      </c>
      <c r="O85">
        <v>23088</v>
      </c>
      <c r="P85">
        <v>54700</v>
      </c>
      <c r="Q85">
        <f t="shared" si="13"/>
        <v>0.5779159049360146</v>
      </c>
      <c r="R85" s="60">
        <v>0.31630181818181813</v>
      </c>
    </row>
    <row r="86" spans="1:18" ht="12.75">
      <c r="A86" t="s">
        <v>82</v>
      </c>
      <c r="B86" s="6">
        <f t="shared" si="8"/>
        <v>128</v>
      </c>
      <c r="C86" s="68">
        <f t="shared" si="9"/>
        <v>0.5655069222927422</v>
      </c>
      <c r="D86" s="68">
        <f t="shared" si="10"/>
        <v>1.0160642570281124</v>
      </c>
      <c r="E86" s="67">
        <f>Data2!AL732</f>
        <v>4254</v>
      </c>
      <c r="F86" s="107">
        <f t="shared" si="11"/>
        <v>0.3706921696208212</v>
      </c>
      <c r="G86" s="67">
        <f>Data2!AM732</f>
        <v>9600</v>
      </c>
      <c r="H86">
        <v>84</v>
      </c>
      <c r="I86">
        <v>8786</v>
      </c>
      <c r="J86">
        <v>8914</v>
      </c>
      <c r="K86">
        <f t="shared" si="7"/>
        <v>128</v>
      </c>
      <c r="L86" s="64">
        <f t="shared" si="12"/>
        <v>132750</v>
      </c>
      <c r="M86">
        <f>Data2!N732*18</f>
        <v>233064</v>
      </c>
      <c r="N86">
        <f>Data2!AC732*18</f>
        <v>236808</v>
      </c>
      <c r="O86">
        <v>26425</v>
      </c>
      <c r="P86">
        <v>60818</v>
      </c>
      <c r="Q86">
        <f t="shared" si="13"/>
        <v>0.5655069222927422</v>
      </c>
      <c r="R86" s="60">
        <v>0.3706921696208212</v>
      </c>
    </row>
    <row r="87" ht="12.75">
      <c r="R87"/>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CQ732"/>
  <sheetViews>
    <sheetView workbookViewId="0" topLeftCell="A1">
      <selection activeCell="A1" sqref="A1"/>
    </sheetView>
  </sheetViews>
  <sheetFormatPr defaultColWidth="9.140625" defaultRowHeight="12.75"/>
  <cols>
    <col min="4" max="4" width="5.00390625" style="0" customWidth="1"/>
    <col min="5" max="6" width="5.57421875" style="0" customWidth="1"/>
    <col min="7" max="7" width="14.7109375" style="0" customWidth="1"/>
    <col min="8" max="8" width="13.28125" style="0" customWidth="1"/>
    <col min="9" max="9" width="5.00390625" style="0" customWidth="1"/>
    <col min="10" max="11" width="5.57421875" style="0" customWidth="1"/>
    <col min="12" max="12" width="14.7109375" style="0" customWidth="1"/>
    <col min="13" max="13" width="13.28125" style="0" customWidth="1"/>
    <col min="14" max="14" width="5.00390625" style="0" customWidth="1"/>
    <col min="15" max="16" width="5.57421875" style="0" customWidth="1"/>
    <col min="17" max="17" width="14.7109375" style="0" customWidth="1"/>
    <col min="18" max="18" width="13.28125" style="0" customWidth="1"/>
    <col min="19" max="19" width="5.00390625" style="0" customWidth="1"/>
    <col min="20" max="21" width="5.57421875" style="0" customWidth="1"/>
    <col min="22" max="22" width="14.7109375" style="0" customWidth="1"/>
    <col min="23" max="23" width="13.28125" style="0" customWidth="1"/>
    <col min="24" max="24" width="5.00390625" style="0" customWidth="1"/>
    <col min="25" max="26" width="5.57421875" style="0" customWidth="1"/>
    <col min="27" max="27" width="14.7109375" style="0" customWidth="1"/>
    <col min="28" max="28" width="13.28125" style="0" customWidth="1"/>
    <col min="29" max="29" width="5.00390625" style="0" customWidth="1"/>
    <col min="30" max="31" width="5.57421875" style="0" customWidth="1"/>
    <col min="32" max="32" width="14.7109375" style="0" customWidth="1"/>
    <col min="33" max="33" width="13.28125" style="0" customWidth="1"/>
  </cols>
  <sheetData>
    <row r="1" spans="1:37" s="46" customFormat="1" ht="12.75">
      <c r="A1" s="46" t="s">
        <v>896</v>
      </c>
      <c r="C1"/>
      <c r="D1" s="112" t="s">
        <v>903</v>
      </c>
      <c r="E1" s="112"/>
      <c r="F1" s="112"/>
      <c r="G1" s="112"/>
      <c r="H1" s="112"/>
      <c r="I1" s="112"/>
      <c r="J1" s="112"/>
      <c r="K1" s="112"/>
      <c r="L1" s="112"/>
      <c r="M1" s="112"/>
      <c r="N1" s="112"/>
      <c r="O1" s="112"/>
      <c r="P1" s="112"/>
      <c r="Q1" s="112"/>
      <c r="R1" s="112"/>
      <c r="S1" s="112" t="s">
        <v>904</v>
      </c>
      <c r="T1" s="112"/>
      <c r="U1" s="112"/>
      <c r="V1" s="112"/>
      <c r="W1" s="112"/>
      <c r="X1" s="112"/>
      <c r="Y1" s="112"/>
      <c r="Z1" s="112"/>
      <c r="AA1" s="112"/>
      <c r="AB1" s="112"/>
      <c r="AC1" s="112"/>
      <c r="AD1" s="112"/>
      <c r="AE1" s="112"/>
      <c r="AF1" s="112"/>
      <c r="AG1" s="112"/>
      <c r="AK1" s="46" t="s">
        <v>902</v>
      </c>
    </row>
    <row r="2" spans="1:95" s="46" customFormat="1" ht="12.75">
      <c r="A2" s="46" t="s">
        <v>897</v>
      </c>
      <c r="C2"/>
      <c r="D2" s="112" t="s">
        <v>167</v>
      </c>
      <c r="E2" s="112"/>
      <c r="F2" s="112"/>
      <c r="G2" s="112"/>
      <c r="H2" s="112"/>
      <c r="I2" s="112" t="s">
        <v>168</v>
      </c>
      <c r="J2" s="112"/>
      <c r="K2" s="112"/>
      <c r="L2" s="112"/>
      <c r="M2" s="112"/>
      <c r="N2" s="112" t="s">
        <v>210</v>
      </c>
      <c r="O2" s="112"/>
      <c r="P2" s="112"/>
      <c r="Q2" s="112"/>
      <c r="R2" s="112"/>
      <c r="S2" s="112" t="s">
        <v>167</v>
      </c>
      <c r="T2" s="112"/>
      <c r="U2" s="112"/>
      <c r="V2" s="112"/>
      <c r="W2" s="112"/>
      <c r="X2" s="112" t="s">
        <v>168</v>
      </c>
      <c r="Y2" s="112"/>
      <c r="Z2" s="112"/>
      <c r="AA2" s="112"/>
      <c r="AB2" s="112"/>
      <c r="AC2" s="112" t="s">
        <v>210</v>
      </c>
      <c r="AD2" s="112"/>
      <c r="AE2" s="112"/>
      <c r="AF2" s="112"/>
      <c r="AG2" s="112"/>
      <c r="AK2"/>
      <c r="AL2" t="s">
        <v>867</v>
      </c>
      <c r="AM2" t="s">
        <v>868</v>
      </c>
      <c r="AN2" s="46">
        <v>1991</v>
      </c>
      <c r="AO2" s="46">
        <v>1991</v>
      </c>
      <c r="AP2" s="46">
        <v>1991</v>
      </c>
      <c r="AQ2" s="46">
        <v>1991</v>
      </c>
      <c r="AR2" s="46">
        <v>1991</v>
      </c>
      <c r="AS2" s="46">
        <v>1991</v>
      </c>
      <c r="AT2" s="46">
        <v>1991</v>
      </c>
      <c r="AU2" s="46">
        <v>1992</v>
      </c>
      <c r="AV2" s="46">
        <v>1992</v>
      </c>
      <c r="AW2" s="46">
        <v>1992</v>
      </c>
      <c r="AX2" s="46">
        <v>1992</v>
      </c>
      <c r="AY2" s="46">
        <v>1992</v>
      </c>
      <c r="AZ2" s="46">
        <v>1992</v>
      </c>
      <c r="BA2" s="46">
        <v>1992</v>
      </c>
      <c r="BB2" s="46">
        <v>1993</v>
      </c>
      <c r="BC2" s="46">
        <v>1993</v>
      </c>
      <c r="BD2" s="46">
        <v>1993</v>
      </c>
      <c r="BE2" s="46">
        <v>1993</v>
      </c>
      <c r="BF2" s="46">
        <v>1993</v>
      </c>
      <c r="BG2" s="46">
        <v>1993</v>
      </c>
      <c r="BH2" s="46">
        <v>1993</v>
      </c>
      <c r="BI2" s="46">
        <v>1994</v>
      </c>
      <c r="BJ2" s="46">
        <v>1994</v>
      </c>
      <c r="BK2" s="46">
        <v>1994</v>
      </c>
      <c r="BL2" s="46">
        <v>1994</v>
      </c>
      <c r="BM2" s="46">
        <v>1994</v>
      </c>
      <c r="BN2" s="46">
        <v>1994</v>
      </c>
      <c r="BO2" s="46">
        <v>1994</v>
      </c>
      <c r="BP2" s="46">
        <v>1995</v>
      </c>
      <c r="BQ2" s="46">
        <v>1995</v>
      </c>
      <c r="BR2" s="46">
        <v>1995</v>
      </c>
      <c r="BS2" s="46">
        <v>1995</v>
      </c>
      <c r="BT2" s="46">
        <v>1995</v>
      </c>
      <c r="BU2" s="46">
        <v>1995</v>
      </c>
      <c r="BV2" s="46">
        <v>1995</v>
      </c>
      <c r="BW2" s="46">
        <v>1996</v>
      </c>
      <c r="BX2" s="46">
        <v>1996</v>
      </c>
      <c r="BY2" s="46">
        <v>1996</v>
      </c>
      <c r="BZ2" s="46">
        <v>1996</v>
      </c>
      <c r="CA2" s="46">
        <v>1996</v>
      </c>
      <c r="CB2" s="46">
        <v>1996</v>
      </c>
      <c r="CC2" s="46">
        <v>1996</v>
      </c>
      <c r="CD2" s="46">
        <v>1997</v>
      </c>
      <c r="CE2" s="46">
        <v>1997</v>
      </c>
      <c r="CF2" s="46">
        <v>1997</v>
      </c>
      <c r="CG2" s="46">
        <v>1997</v>
      </c>
      <c r="CH2" s="46">
        <v>1997</v>
      </c>
      <c r="CI2" s="46">
        <v>1997</v>
      </c>
      <c r="CJ2" s="46">
        <v>1997</v>
      </c>
      <c r="CK2" s="46">
        <v>1998</v>
      </c>
      <c r="CL2" s="46">
        <v>1998</v>
      </c>
      <c r="CM2" s="46">
        <v>1998</v>
      </c>
      <c r="CN2" s="46">
        <v>1998</v>
      </c>
      <c r="CO2" s="46">
        <v>1998</v>
      </c>
      <c r="CP2" s="46">
        <v>1998</v>
      </c>
      <c r="CQ2" s="46">
        <v>1998</v>
      </c>
    </row>
    <row r="3" spans="1:95" s="46" customFormat="1" ht="12.75">
      <c r="A3" s="46" t="s">
        <v>901</v>
      </c>
      <c r="B3" s="46" t="s">
        <v>212</v>
      </c>
      <c r="C3" t="s">
        <v>213</v>
      </c>
      <c r="D3" s="46" t="s">
        <v>214</v>
      </c>
      <c r="E3" s="46" t="s">
        <v>215</v>
      </c>
      <c r="F3" s="46" t="s">
        <v>216</v>
      </c>
      <c r="G3" s="46" t="s">
        <v>217</v>
      </c>
      <c r="H3" s="46" t="s">
        <v>218</v>
      </c>
      <c r="I3" s="46" t="s">
        <v>214</v>
      </c>
      <c r="J3" s="46" t="s">
        <v>215</v>
      </c>
      <c r="K3" s="46" t="s">
        <v>216</v>
      </c>
      <c r="L3" s="46" t="s">
        <v>217</v>
      </c>
      <c r="M3" s="46" t="s">
        <v>218</v>
      </c>
      <c r="N3" s="46" t="s">
        <v>214</v>
      </c>
      <c r="O3" s="46" t="s">
        <v>215</v>
      </c>
      <c r="P3" s="46" t="s">
        <v>216</v>
      </c>
      <c r="Q3" s="46" t="s">
        <v>217</v>
      </c>
      <c r="R3" s="46" t="s">
        <v>218</v>
      </c>
      <c r="S3" s="46" t="s">
        <v>214</v>
      </c>
      <c r="T3" s="46" t="s">
        <v>215</v>
      </c>
      <c r="U3" s="46" t="s">
        <v>216</v>
      </c>
      <c r="V3" s="46" t="s">
        <v>217</v>
      </c>
      <c r="W3" s="46" t="s">
        <v>218</v>
      </c>
      <c r="X3" s="46" t="s">
        <v>214</v>
      </c>
      <c r="Y3" s="46" t="s">
        <v>215</v>
      </c>
      <c r="Z3" s="46" t="s">
        <v>216</v>
      </c>
      <c r="AA3" s="46" t="s">
        <v>217</v>
      </c>
      <c r="AB3" s="46" t="s">
        <v>218</v>
      </c>
      <c r="AC3" s="46" t="s">
        <v>214</v>
      </c>
      <c r="AD3" s="46" t="s">
        <v>215</v>
      </c>
      <c r="AE3" s="46" t="s">
        <v>216</v>
      </c>
      <c r="AF3" s="46" t="s">
        <v>217</v>
      </c>
      <c r="AG3" s="46" t="s">
        <v>218</v>
      </c>
      <c r="AI3" s="46" t="s">
        <v>211</v>
      </c>
      <c r="AJ3" s="46" t="s">
        <v>212</v>
      </c>
      <c r="AK3" t="s">
        <v>213</v>
      </c>
      <c r="AL3"/>
      <c r="AM3"/>
      <c r="AN3" s="46" t="s">
        <v>869</v>
      </c>
      <c r="AO3" s="46" t="s">
        <v>870</v>
      </c>
      <c r="AP3" s="46" t="s">
        <v>871</v>
      </c>
      <c r="AQ3" s="46" t="s">
        <v>872</v>
      </c>
      <c r="AR3" s="46" t="s">
        <v>873</v>
      </c>
      <c r="AS3" s="46" t="s">
        <v>874</v>
      </c>
      <c r="AT3" s="46" t="s">
        <v>875</v>
      </c>
      <c r="AU3" s="46" t="s">
        <v>869</v>
      </c>
      <c r="AV3" s="46" t="s">
        <v>870</v>
      </c>
      <c r="AW3" s="46" t="s">
        <v>871</v>
      </c>
      <c r="AX3" s="46" t="s">
        <v>872</v>
      </c>
      <c r="AY3" s="46" t="s">
        <v>873</v>
      </c>
      <c r="AZ3" s="46" t="s">
        <v>874</v>
      </c>
      <c r="BA3" s="46" t="s">
        <v>875</v>
      </c>
      <c r="BB3" s="46" t="s">
        <v>869</v>
      </c>
      <c r="BC3" s="46" t="s">
        <v>870</v>
      </c>
      <c r="BD3" s="46" t="s">
        <v>871</v>
      </c>
      <c r="BE3" s="46" t="s">
        <v>872</v>
      </c>
      <c r="BF3" s="46" t="s">
        <v>873</v>
      </c>
      <c r="BG3" s="46" t="s">
        <v>874</v>
      </c>
      <c r="BH3" s="46" t="s">
        <v>875</v>
      </c>
      <c r="BI3" s="46" t="s">
        <v>869</v>
      </c>
      <c r="BJ3" s="46" t="s">
        <v>870</v>
      </c>
      <c r="BK3" s="46" t="s">
        <v>871</v>
      </c>
      <c r="BL3" s="46" t="s">
        <v>872</v>
      </c>
      <c r="BM3" s="46" t="s">
        <v>873</v>
      </c>
      <c r="BN3" s="46" t="s">
        <v>874</v>
      </c>
      <c r="BO3" s="46" t="s">
        <v>875</v>
      </c>
      <c r="BP3" s="46" t="s">
        <v>869</v>
      </c>
      <c r="BQ3" s="46" t="s">
        <v>870</v>
      </c>
      <c r="BR3" s="46" t="s">
        <v>871</v>
      </c>
      <c r="BS3" s="46" t="s">
        <v>872</v>
      </c>
      <c r="BT3" s="46" t="s">
        <v>873</v>
      </c>
      <c r="BU3" s="46" t="s">
        <v>874</v>
      </c>
      <c r="BV3" s="46" t="s">
        <v>875</v>
      </c>
      <c r="BW3" s="46" t="s">
        <v>869</v>
      </c>
      <c r="BX3" s="46" t="s">
        <v>870</v>
      </c>
      <c r="BY3" s="46" t="s">
        <v>871</v>
      </c>
      <c r="BZ3" s="46" t="s">
        <v>872</v>
      </c>
      <c r="CA3" s="46" t="s">
        <v>873</v>
      </c>
      <c r="CB3" s="46" t="s">
        <v>874</v>
      </c>
      <c r="CC3" s="46" t="s">
        <v>875</v>
      </c>
      <c r="CD3" s="46" t="s">
        <v>869</v>
      </c>
      <c r="CE3" s="46" t="s">
        <v>870</v>
      </c>
      <c r="CF3" s="46" t="s">
        <v>871</v>
      </c>
      <c r="CG3" s="46" t="s">
        <v>872</v>
      </c>
      <c r="CH3" s="46" t="s">
        <v>873</v>
      </c>
      <c r="CI3" s="46" t="s">
        <v>874</v>
      </c>
      <c r="CJ3" s="46" t="s">
        <v>875</v>
      </c>
      <c r="CK3" s="46" t="s">
        <v>869</v>
      </c>
      <c r="CL3" s="46" t="s">
        <v>870</v>
      </c>
      <c r="CM3" s="46" t="s">
        <v>871</v>
      </c>
      <c r="CN3" s="46" t="s">
        <v>872</v>
      </c>
      <c r="CO3" s="46" t="s">
        <v>873</v>
      </c>
      <c r="CP3" s="46" t="s">
        <v>874</v>
      </c>
      <c r="CQ3" s="46" t="s">
        <v>875</v>
      </c>
    </row>
    <row r="4" spans="1:95" ht="12.75">
      <c r="A4" s="65">
        <v>1</v>
      </c>
      <c r="B4" s="66" t="s">
        <v>219</v>
      </c>
      <c r="C4">
        <v>2</v>
      </c>
      <c r="D4">
        <v>810</v>
      </c>
      <c r="E4">
        <v>1270</v>
      </c>
      <c r="F4">
        <v>712</v>
      </c>
      <c r="G4">
        <v>239</v>
      </c>
      <c r="H4">
        <v>142</v>
      </c>
      <c r="I4">
        <v>803</v>
      </c>
      <c r="J4">
        <v>1516</v>
      </c>
      <c r="K4">
        <v>624</v>
      </c>
      <c r="L4">
        <v>181</v>
      </c>
      <c r="M4">
        <v>324</v>
      </c>
      <c r="N4">
        <v>1613</v>
      </c>
      <c r="O4">
        <v>2786</v>
      </c>
      <c r="P4">
        <v>1336</v>
      </c>
      <c r="Q4">
        <v>420</v>
      </c>
      <c r="R4">
        <v>466</v>
      </c>
      <c r="S4">
        <v>688</v>
      </c>
      <c r="T4">
        <v>1340</v>
      </c>
      <c r="U4">
        <v>630</v>
      </c>
      <c r="V4">
        <v>195</v>
      </c>
      <c r="W4">
        <v>81</v>
      </c>
      <c r="X4">
        <v>670</v>
      </c>
      <c r="Y4">
        <v>1610</v>
      </c>
      <c r="Z4">
        <v>548</v>
      </c>
      <c r="AA4">
        <v>148</v>
      </c>
      <c r="AB4">
        <v>195</v>
      </c>
      <c r="AC4">
        <v>1358</v>
      </c>
      <c r="AD4">
        <v>2950</v>
      </c>
      <c r="AE4">
        <v>1178</v>
      </c>
      <c r="AF4">
        <v>343</v>
      </c>
      <c r="AG4">
        <v>276</v>
      </c>
      <c r="AI4" s="65">
        <v>1</v>
      </c>
      <c r="AJ4" s="66" t="s">
        <v>219</v>
      </c>
      <c r="AK4">
        <v>2</v>
      </c>
      <c r="AL4" s="65">
        <f>AN4+AO4+AU4+AV4+BB4+BC4+BI4+BJ4+BP4+BQ4+BW4+BX4+CD4+CE4+CK4+CL4</f>
        <v>950</v>
      </c>
      <c r="AM4" s="66">
        <f>AR4+AS4+AZ4+BA4+BG4+BH4+BN4+BO4+BU4+BV4+CB4+CC4+CI4+CJ4+CP4+CQ4</f>
        <v>1011</v>
      </c>
      <c r="AN4" s="104">
        <v>34</v>
      </c>
      <c r="AO4" s="104">
        <v>101</v>
      </c>
      <c r="AP4" s="104">
        <v>407</v>
      </c>
      <c r="AQ4" s="104">
        <v>457</v>
      </c>
      <c r="AR4" s="104">
        <v>212</v>
      </c>
      <c r="AS4" s="104">
        <v>62</v>
      </c>
      <c r="AT4" s="104">
        <v>11</v>
      </c>
      <c r="AU4" s="104">
        <v>33</v>
      </c>
      <c r="AV4" s="104">
        <v>107</v>
      </c>
      <c r="AW4" s="104">
        <v>401</v>
      </c>
      <c r="AX4" s="104">
        <v>479</v>
      </c>
      <c r="AY4" s="104">
        <v>227</v>
      </c>
      <c r="AZ4" s="104">
        <v>81</v>
      </c>
      <c r="BA4" s="104">
        <v>6</v>
      </c>
      <c r="BB4" s="104">
        <v>39</v>
      </c>
      <c r="BC4" s="104">
        <v>101</v>
      </c>
      <c r="BD4" s="104">
        <v>415</v>
      </c>
      <c r="BE4" s="104">
        <v>455</v>
      </c>
      <c r="BF4" s="104">
        <v>250</v>
      </c>
      <c r="BG4" s="104">
        <v>67</v>
      </c>
      <c r="BH4" s="104">
        <v>22</v>
      </c>
      <c r="BI4" s="104">
        <v>32</v>
      </c>
      <c r="BJ4" s="104">
        <v>86</v>
      </c>
      <c r="BK4" s="104">
        <v>362</v>
      </c>
      <c r="BL4" s="104">
        <v>458</v>
      </c>
      <c r="BM4" s="104">
        <v>297</v>
      </c>
      <c r="BN4" s="104">
        <v>72</v>
      </c>
      <c r="BO4" s="104">
        <v>10</v>
      </c>
      <c r="BP4" s="104">
        <v>33</v>
      </c>
      <c r="BQ4" s="104">
        <v>63</v>
      </c>
      <c r="BR4" s="104">
        <v>313</v>
      </c>
      <c r="BS4" s="104">
        <v>383</v>
      </c>
      <c r="BT4" s="104">
        <v>274</v>
      </c>
      <c r="BU4" s="104">
        <v>84</v>
      </c>
      <c r="BV4" s="104">
        <v>11</v>
      </c>
      <c r="BW4" s="104">
        <v>42</v>
      </c>
      <c r="BX4" s="104">
        <v>73</v>
      </c>
      <c r="BY4" s="104">
        <v>303</v>
      </c>
      <c r="BZ4" s="104">
        <v>391</v>
      </c>
      <c r="CA4" s="104">
        <v>311</v>
      </c>
      <c r="CB4" s="104">
        <v>105</v>
      </c>
      <c r="CC4" s="104">
        <v>13</v>
      </c>
      <c r="CD4" s="104">
        <v>22</v>
      </c>
      <c r="CE4" s="104">
        <v>76</v>
      </c>
      <c r="CF4" s="104">
        <v>318</v>
      </c>
      <c r="CG4" s="104">
        <v>434</v>
      </c>
      <c r="CH4" s="104">
        <v>305</v>
      </c>
      <c r="CI4" s="104">
        <v>108</v>
      </c>
      <c r="CJ4" s="104">
        <v>25</v>
      </c>
      <c r="CK4" s="104">
        <v>36</v>
      </c>
      <c r="CL4" s="104">
        <v>72</v>
      </c>
      <c r="CM4" s="104">
        <v>331</v>
      </c>
      <c r="CN4" s="104">
        <v>411</v>
      </c>
      <c r="CO4" s="104">
        <v>266</v>
      </c>
      <c r="CP4" s="104">
        <v>109</v>
      </c>
      <c r="CQ4" s="104">
        <v>24</v>
      </c>
    </row>
    <row r="5" spans="1:95" ht="12.75">
      <c r="A5" s="65">
        <v>2</v>
      </c>
      <c r="B5" s="66" t="s">
        <v>220</v>
      </c>
      <c r="C5">
        <v>9</v>
      </c>
      <c r="D5">
        <v>713</v>
      </c>
      <c r="E5">
        <v>2331</v>
      </c>
      <c r="F5">
        <v>1443</v>
      </c>
      <c r="G5">
        <v>314</v>
      </c>
      <c r="H5">
        <v>135</v>
      </c>
      <c r="I5">
        <v>665</v>
      </c>
      <c r="J5">
        <v>3189</v>
      </c>
      <c r="K5">
        <v>1291</v>
      </c>
      <c r="L5">
        <v>227</v>
      </c>
      <c r="M5">
        <v>264</v>
      </c>
      <c r="N5">
        <v>1378</v>
      </c>
      <c r="O5">
        <v>5520</v>
      </c>
      <c r="P5">
        <v>2734</v>
      </c>
      <c r="Q5">
        <v>541</v>
      </c>
      <c r="R5">
        <v>399</v>
      </c>
      <c r="S5">
        <v>463</v>
      </c>
      <c r="T5">
        <v>2779</v>
      </c>
      <c r="U5">
        <v>1086</v>
      </c>
      <c r="V5">
        <v>271</v>
      </c>
      <c r="W5">
        <v>61</v>
      </c>
      <c r="X5">
        <v>402</v>
      </c>
      <c r="Y5">
        <v>3644</v>
      </c>
      <c r="Z5">
        <v>946</v>
      </c>
      <c r="AA5">
        <v>166</v>
      </c>
      <c r="AB5">
        <v>141</v>
      </c>
      <c r="AC5">
        <v>865</v>
      </c>
      <c r="AD5">
        <v>6423</v>
      </c>
      <c r="AE5">
        <v>2032</v>
      </c>
      <c r="AF5">
        <v>437</v>
      </c>
      <c r="AG5">
        <v>202</v>
      </c>
      <c r="AI5" s="65">
        <v>2</v>
      </c>
      <c r="AJ5" s="66" t="s">
        <v>220</v>
      </c>
      <c r="AK5">
        <v>9</v>
      </c>
      <c r="AL5" s="65">
        <f aca="true" t="shared" si="0" ref="AL5:AL68">AN5+AO5+AU5+AV5+BB5+BC5+BI5+BJ5+BP5+BQ5+BW5+BX5+CD5+CE5+CK5+CL5</f>
        <v>591</v>
      </c>
      <c r="AM5" s="66">
        <f aca="true" t="shared" si="1" ref="AM5:AM68">AR5+AS5+AZ5+BA5+BG5+BH5+BN5+BO5+BU5+BV5+CB5+CC5+CI5+CJ5+CP5+CQ5</f>
        <v>2640</v>
      </c>
      <c r="AN5" s="104">
        <v>23</v>
      </c>
      <c r="AO5" s="104">
        <v>60</v>
      </c>
      <c r="AP5" s="104">
        <v>255</v>
      </c>
      <c r="AQ5" s="104">
        <v>482</v>
      </c>
      <c r="AR5" s="104">
        <v>486</v>
      </c>
      <c r="AS5" s="104">
        <v>178</v>
      </c>
      <c r="AT5" s="104">
        <v>41</v>
      </c>
      <c r="AU5" s="104">
        <v>30</v>
      </c>
      <c r="AV5" s="104">
        <v>42</v>
      </c>
      <c r="AW5" s="104">
        <v>246</v>
      </c>
      <c r="AX5" s="104">
        <v>495</v>
      </c>
      <c r="AY5" s="104">
        <v>505</v>
      </c>
      <c r="AZ5" s="104">
        <v>196</v>
      </c>
      <c r="BA5" s="104">
        <v>20</v>
      </c>
      <c r="BB5" s="104">
        <v>25</v>
      </c>
      <c r="BC5" s="104">
        <v>55</v>
      </c>
      <c r="BD5" s="104">
        <v>193</v>
      </c>
      <c r="BE5" s="104">
        <v>478</v>
      </c>
      <c r="BF5" s="104">
        <v>553</v>
      </c>
      <c r="BG5" s="104">
        <v>191</v>
      </c>
      <c r="BH5" s="104">
        <v>33</v>
      </c>
      <c r="BI5" s="104">
        <v>22</v>
      </c>
      <c r="BJ5" s="104">
        <v>45</v>
      </c>
      <c r="BK5" s="104">
        <v>161</v>
      </c>
      <c r="BL5" s="104">
        <v>433</v>
      </c>
      <c r="BM5" s="104">
        <v>571</v>
      </c>
      <c r="BN5" s="104">
        <v>205</v>
      </c>
      <c r="BO5" s="104">
        <v>43</v>
      </c>
      <c r="BP5" s="104">
        <v>26</v>
      </c>
      <c r="BQ5" s="104">
        <v>55</v>
      </c>
      <c r="BR5" s="104">
        <v>178</v>
      </c>
      <c r="BS5" s="104">
        <v>447</v>
      </c>
      <c r="BT5" s="104">
        <v>582</v>
      </c>
      <c r="BU5" s="104">
        <v>258</v>
      </c>
      <c r="BV5" s="104">
        <v>37</v>
      </c>
      <c r="BW5" s="104">
        <v>27</v>
      </c>
      <c r="BX5" s="104">
        <v>45</v>
      </c>
      <c r="BY5" s="104">
        <v>178</v>
      </c>
      <c r="BZ5" s="104">
        <v>395</v>
      </c>
      <c r="CA5" s="104">
        <v>588</v>
      </c>
      <c r="CB5" s="104">
        <v>256</v>
      </c>
      <c r="CC5" s="104">
        <v>44</v>
      </c>
      <c r="CD5" s="104">
        <v>36</v>
      </c>
      <c r="CE5" s="104">
        <v>36</v>
      </c>
      <c r="CF5" s="104">
        <v>150</v>
      </c>
      <c r="CG5" s="104">
        <v>354</v>
      </c>
      <c r="CH5" s="104">
        <v>594</v>
      </c>
      <c r="CI5" s="104">
        <v>282</v>
      </c>
      <c r="CJ5" s="104">
        <v>52</v>
      </c>
      <c r="CK5" s="104">
        <v>25</v>
      </c>
      <c r="CL5" s="104">
        <v>39</v>
      </c>
      <c r="CM5" s="104">
        <v>157</v>
      </c>
      <c r="CN5" s="104">
        <v>321</v>
      </c>
      <c r="CO5" s="104">
        <v>649</v>
      </c>
      <c r="CP5" s="104">
        <v>302</v>
      </c>
      <c r="CQ5" s="104">
        <v>57</v>
      </c>
    </row>
    <row r="6" spans="1:95" ht="12.75">
      <c r="A6" s="65">
        <v>3</v>
      </c>
      <c r="B6" s="66" t="s">
        <v>221</v>
      </c>
      <c r="C6">
        <v>7</v>
      </c>
      <c r="D6">
        <v>643</v>
      </c>
      <c r="E6">
        <v>1688</v>
      </c>
      <c r="F6">
        <v>1049</v>
      </c>
      <c r="G6">
        <v>343</v>
      </c>
      <c r="H6">
        <v>148</v>
      </c>
      <c r="I6">
        <v>578</v>
      </c>
      <c r="J6">
        <v>1974</v>
      </c>
      <c r="K6">
        <v>938</v>
      </c>
      <c r="L6">
        <v>224</v>
      </c>
      <c r="M6">
        <v>328</v>
      </c>
      <c r="N6">
        <v>1221</v>
      </c>
      <c r="O6">
        <v>3662</v>
      </c>
      <c r="P6">
        <v>1987</v>
      </c>
      <c r="Q6">
        <v>567</v>
      </c>
      <c r="R6">
        <v>476</v>
      </c>
      <c r="S6">
        <v>577</v>
      </c>
      <c r="T6">
        <v>1876</v>
      </c>
      <c r="U6">
        <v>1004</v>
      </c>
      <c r="V6">
        <v>298</v>
      </c>
      <c r="W6">
        <v>139</v>
      </c>
      <c r="X6">
        <v>492</v>
      </c>
      <c r="Y6">
        <v>2149</v>
      </c>
      <c r="Z6">
        <v>846</v>
      </c>
      <c r="AA6">
        <v>215</v>
      </c>
      <c r="AB6">
        <v>363</v>
      </c>
      <c r="AC6">
        <v>1069</v>
      </c>
      <c r="AD6">
        <v>4025</v>
      </c>
      <c r="AE6">
        <v>1850</v>
      </c>
      <c r="AF6">
        <v>513</v>
      </c>
      <c r="AG6">
        <v>502</v>
      </c>
      <c r="AI6" s="65">
        <v>3</v>
      </c>
      <c r="AJ6" s="66" t="s">
        <v>221</v>
      </c>
      <c r="AK6">
        <v>7</v>
      </c>
      <c r="AL6" s="65">
        <f t="shared" si="0"/>
        <v>401</v>
      </c>
      <c r="AM6" s="66">
        <f t="shared" si="1"/>
        <v>2154</v>
      </c>
      <c r="AN6" s="104">
        <v>12</v>
      </c>
      <c r="AO6" s="104">
        <v>39</v>
      </c>
      <c r="AP6" s="104">
        <v>231</v>
      </c>
      <c r="AQ6" s="104">
        <v>423</v>
      </c>
      <c r="AR6" s="104">
        <v>421</v>
      </c>
      <c r="AS6" s="104">
        <v>147</v>
      </c>
      <c r="AT6" s="104">
        <v>28</v>
      </c>
      <c r="AU6" s="104">
        <v>18</v>
      </c>
      <c r="AV6" s="104">
        <v>36</v>
      </c>
      <c r="AW6" s="104">
        <v>226</v>
      </c>
      <c r="AX6" s="104">
        <v>460</v>
      </c>
      <c r="AY6" s="104">
        <v>440</v>
      </c>
      <c r="AZ6" s="104">
        <v>159</v>
      </c>
      <c r="BA6" s="104">
        <v>25</v>
      </c>
      <c r="BB6" s="104">
        <v>23</v>
      </c>
      <c r="BC6" s="104">
        <v>39</v>
      </c>
      <c r="BD6" s="104">
        <v>204</v>
      </c>
      <c r="BE6" s="104">
        <v>454</v>
      </c>
      <c r="BF6" s="104">
        <v>424</v>
      </c>
      <c r="BG6" s="104">
        <v>142</v>
      </c>
      <c r="BH6" s="104">
        <v>26</v>
      </c>
      <c r="BI6" s="104">
        <v>18</v>
      </c>
      <c r="BJ6" s="104">
        <v>27</v>
      </c>
      <c r="BK6" s="104">
        <v>180</v>
      </c>
      <c r="BL6" s="104">
        <v>447</v>
      </c>
      <c r="BM6" s="104">
        <v>464</v>
      </c>
      <c r="BN6" s="104">
        <v>190</v>
      </c>
      <c r="BO6" s="104">
        <v>35</v>
      </c>
      <c r="BP6" s="104">
        <v>17</v>
      </c>
      <c r="BQ6" s="104">
        <v>24</v>
      </c>
      <c r="BR6" s="104">
        <v>184</v>
      </c>
      <c r="BS6" s="104">
        <v>408</v>
      </c>
      <c r="BT6" s="104">
        <v>469</v>
      </c>
      <c r="BU6" s="104">
        <v>197</v>
      </c>
      <c r="BV6" s="104">
        <v>31</v>
      </c>
      <c r="BW6" s="104">
        <v>19</v>
      </c>
      <c r="BX6" s="104">
        <v>28</v>
      </c>
      <c r="BY6" s="104">
        <v>170</v>
      </c>
      <c r="BZ6" s="104">
        <v>417</v>
      </c>
      <c r="CA6" s="104">
        <v>503</v>
      </c>
      <c r="CB6" s="104">
        <v>232</v>
      </c>
      <c r="CC6" s="104">
        <v>29</v>
      </c>
      <c r="CD6" s="104">
        <v>23</v>
      </c>
      <c r="CE6" s="104">
        <v>34</v>
      </c>
      <c r="CF6" s="104">
        <v>133</v>
      </c>
      <c r="CG6" s="104">
        <v>354</v>
      </c>
      <c r="CH6" s="104">
        <v>456</v>
      </c>
      <c r="CI6" s="104">
        <v>218</v>
      </c>
      <c r="CJ6" s="104">
        <v>30</v>
      </c>
      <c r="CK6" s="104">
        <v>11</v>
      </c>
      <c r="CL6" s="104">
        <v>33</v>
      </c>
      <c r="CM6" s="104">
        <v>148</v>
      </c>
      <c r="CN6" s="104">
        <v>369</v>
      </c>
      <c r="CO6" s="104">
        <v>492</v>
      </c>
      <c r="CP6" s="104">
        <v>230</v>
      </c>
      <c r="CQ6" s="104">
        <v>42</v>
      </c>
    </row>
    <row r="7" spans="1:95" ht="12.75">
      <c r="A7" s="65">
        <v>4</v>
      </c>
      <c r="B7" s="66" t="s">
        <v>222</v>
      </c>
      <c r="C7">
        <v>4</v>
      </c>
      <c r="D7">
        <v>843</v>
      </c>
      <c r="E7">
        <v>1688</v>
      </c>
      <c r="F7">
        <v>968</v>
      </c>
      <c r="G7">
        <v>483</v>
      </c>
      <c r="H7">
        <v>171</v>
      </c>
      <c r="I7">
        <v>760</v>
      </c>
      <c r="J7">
        <v>2085</v>
      </c>
      <c r="K7">
        <v>736</v>
      </c>
      <c r="L7">
        <v>235</v>
      </c>
      <c r="M7">
        <v>356</v>
      </c>
      <c r="N7">
        <v>1603</v>
      </c>
      <c r="O7">
        <v>3773</v>
      </c>
      <c r="P7">
        <v>1704</v>
      </c>
      <c r="Q7">
        <v>718</v>
      </c>
      <c r="R7">
        <v>527</v>
      </c>
      <c r="S7">
        <v>654</v>
      </c>
      <c r="T7">
        <v>1763</v>
      </c>
      <c r="U7">
        <v>815</v>
      </c>
      <c r="V7">
        <v>366</v>
      </c>
      <c r="W7">
        <v>114</v>
      </c>
      <c r="X7">
        <v>589</v>
      </c>
      <c r="Y7">
        <v>2125</v>
      </c>
      <c r="Z7">
        <v>643</v>
      </c>
      <c r="AA7">
        <v>201</v>
      </c>
      <c r="AB7">
        <v>229</v>
      </c>
      <c r="AC7">
        <v>1243</v>
      </c>
      <c r="AD7">
        <v>3888</v>
      </c>
      <c r="AE7">
        <v>1458</v>
      </c>
      <c r="AF7">
        <v>567</v>
      </c>
      <c r="AG7">
        <v>343</v>
      </c>
      <c r="AI7" s="65">
        <v>4</v>
      </c>
      <c r="AJ7" s="66" t="s">
        <v>222</v>
      </c>
      <c r="AK7">
        <v>4</v>
      </c>
      <c r="AL7" s="65">
        <f t="shared" si="0"/>
        <v>1379</v>
      </c>
      <c r="AM7" s="66">
        <f t="shared" si="1"/>
        <v>2230</v>
      </c>
      <c r="AN7" s="104">
        <v>30</v>
      </c>
      <c r="AO7" s="104">
        <v>150</v>
      </c>
      <c r="AP7" s="104">
        <v>617</v>
      </c>
      <c r="AQ7" s="104">
        <v>549</v>
      </c>
      <c r="AR7" s="104">
        <v>348</v>
      </c>
      <c r="AS7" s="104">
        <v>166</v>
      </c>
      <c r="AT7" s="104">
        <v>69</v>
      </c>
      <c r="AU7" s="104">
        <v>24</v>
      </c>
      <c r="AV7" s="104">
        <v>135</v>
      </c>
      <c r="AW7" s="104">
        <v>593</v>
      </c>
      <c r="AX7" s="104">
        <v>585</v>
      </c>
      <c r="AY7" s="104">
        <v>400</v>
      </c>
      <c r="AZ7" s="104">
        <v>192</v>
      </c>
      <c r="BA7" s="104">
        <v>57</v>
      </c>
      <c r="BB7" s="104">
        <v>38</v>
      </c>
      <c r="BC7" s="104">
        <v>144</v>
      </c>
      <c r="BD7" s="104">
        <v>639</v>
      </c>
      <c r="BE7" s="104">
        <v>561</v>
      </c>
      <c r="BF7" s="104">
        <v>387</v>
      </c>
      <c r="BG7" s="104">
        <v>162</v>
      </c>
      <c r="BH7" s="104">
        <v>58</v>
      </c>
      <c r="BI7" s="104">
        <v>31</v>
      </c>
      <c r="BJ7" s="104">
        <v>159</v>
      </c>
      <c r="BK7" s="104">
        <v>617</v>
      </c>
      <c r="BL7" s="104">
        <v>518</v>
      </c>
      <c r="BM7" s="104">
        <v>408</v>
      </c>
      <c r="BN7" s="104">
        <v>201</v>
      </c>
      <c r="BO7" s="104">
        <v>64</v>
      </c>
      <c r="BP7" s="104">
        <v>35</v>
      </c>
      <c r="BQ7" s="104">
        <v>141</v>
      </c>
      <c r="BR7" s="104">
        <v>636</v>
      </c>
      <c r="BS7" s="104">
        <v>609</v>
      </c>
      <c r="BT7" s="104">
        <v>405</v>
      </c>
      <c r="BU7" s="104">
        <v>197</v>
      </c>
      <c r="BV7" s="104">
        <v>59</v>
      </c>
      <c r="BW7" s="104">
        <v>29</v>
      </c>
      <c r="BX7" s="104">
        <v>145</v>
      </c>
      <c r="BY7" s="104">
        <v>666</v>
      </c>
      <c r="BZ7" s="104">
        <v>576</v>
      </c>
      <c r="CA7" s="104">
        <v>409</v>
      </c>
      <c r="CB7" s="104">
        <v>188</v>
      </c>
      <c r="CC7" s="104">
        <v>57</v>
      </c>
      <c r="CD7" s="104">
        <v>43</v>
      </c>
      <c r="CE7" s="104">
        <v>121</v>
      </c>
      <c r="CF7" s="104">
        <v>750</v>
      </c>
      <c r="CG7" s="104">
        <v>567</v>
      </c>
      <c r="CH7" s="104">
        <v>412</v>
      </c>
      <c r="CI7" s="104">
        <v>188</v>
      </c>
      <c r="CJ7" s="104">
        <v>69</v>
      </c>
      <c r="CK7" s="104">
        <v>38</v>
      </c>
      <c r="CL7" s="104">
        <v>116</v>
      </c>
      <c r="CM7" s="104">
        <v>704</v>
      </c>
      <c r="CN7" s="104">
        <v>520</v>
      </c>
      <c r="CO7" s="104">
        <v>400</v>
      </c>
      <c r="CP7" s="104">
        <v>174</v>
      </c>
      <c r="CQ7" s="104">
        <v>50</v>
      </c>
    </row>
    <row r="8" spans="1:95" ht="12.75">
      <c r="A8" s="65">
        <v>5</v>
      </c>
      <c r="B8" s="66" t="s">
        <v>223</v>
      </c>
      <c r="C8">
        <v>7</v>
      </c>
      <c r="D8">
        <v>437</v>
      </c>
      <c r="E8">
        <v>1132</v>
      </c>
      <c r="F8">
        <v>593</v>
      </c>
      <c r="G8">
        <v>244</v>
      </c>
      <c r="H8">
        <v>104</v>
      </c>
      <c r="I8">
        <v>497</v>
      </c>
      <c r="J8">
        <v>1247</v>
      </c>
      <c r="K8">
        <v>522</v>
      </c>
      <c r="L8">
        <v>190</v>
      </c>
      <c r="M8">
        <v>222</v>
      </c>
      <c r="N8">
        <v>934</v>
      </c>
      <c r="O8">
        <v>2379</v>
      </c>
      <c r="P8">
        <v>1115</v>
      </c>
      <c r="Q8">
        <v>434</v>
      </c>
      <c r="R8">
        <v>326</v>
      </c>
      <c r="S8">
        <v>449</v>
      </c>
      <c r="T8">
        <v>1043</v>
      </c>
      <c r="U8">
        <v>559</v>
      </c>
      <c r="V8">
        <v>197</v>
      </c>
      <c r="W8">
        <v>80</v>
      </c>
      <c r="X8">
        <v>401</v>
      </c>
      <c r="Y8">
        <v>1215</v>
      </c>
      <c r="Z8">
        <v>468</v>
      </c>
      <c r="AA8">
        <v>175</v>
      </c>
      <c r="AB8">
        <v>187</v>
      </c>
      <c r="AC8">
        <v>850</v>
      </c>
      <c r="AD8">
        <v>2258</v>
      </c>
      <c r="AE8">
        <v>1027</v>
      </c>
      <c r="AF8">
        <v>372</v>
      </c>
      <c r="AG8">
        <v>267</v>
      </c>
      <c r="AI8" s="65">
        <v>5</v>
      </c>
      <c r="AJ8" s="66" t="s">
        <v>223</v>
      </c>
      <c r="AK8">
        <v>7</v>
      </c>
      <c r="AL8" s="65">
        <f t="shared" si="0"/>
        <v>324</v>
      </c>
      <c r="AM8" s="66">
        <f t="shared" si="1"/>
        <v>1221</v>
      </c>
      <c r="AN8" s="104">
        <v>16</v>
      </c>
      <c r="AO8" s="104">
        <v>32</v>
      </c>
      <c r="AP8" s="104">
        <v>201</v>
      </c>
      <c r="AQ8" s="104">
        <v>475</v>
      </c>
      <c r="AR8" s="104">
        <v>305</v>
      </c>
      <c r="AS8" s="104">
        <v>69</v>
      </c>
      <c r="AT8" s="104">
        <v>12</v>
      </c>
      <c r="AU8" s="104">
        <v>16</v>
      </c>
      <c r="AV8" s="104">
        <v>28</v>
      </c>
      <c r="AW8" s="104">
        <v>201</v>
      </c>
      <c r="AX8" s="104">
        <v>425</v>
      </c>
      <c r="AY8" s="104">
        <v>306</v>
      </c>
      <c r="AZ8" s="104">
        <v>78</v>
      </c>
      <c r="BA8" s="104">
        <v>16</v>
      </c>
      <c r="BB8" s="104">
        <v>6</v>
      </c>
      <c r="BC8" s="104">
        <v>31</v>
      </c>
      <c r="BD8" s="104">
        <v>153</v>
      </c>
      <c r="BE8" s="104">
        <v>417</v>
      </c>
      <c r="BF8" s="104">
        <v>329</v>
      </c>
      <c r="BG8" s="104">
        <v>90</v>
      </c>
      <c r="BH8" s="104">
        <v>10</v>
      </c>
      <c r="BI8" s="104">
        <v>11</v>
      </c>
      <c r="BJ8" s="104">
        <v>27</v>
      </c>
      <c r="BK8" s="104">
        <v>135</v>
      </c>
      <c r="BL8" s="104">
        <v>410</v>
      </c>
      <c r="BM8" s="104">
        <v>369</v>
      </c>
      <c r="BN8" s="104">
        <v>92</v>
      </c>
      <c r="BO8" s="104">
        <v>14</v>
      </c>
      <c r="BP8" s="104">
        <v>13</v>
      </c>
      <c r="BQ8" s="104">
        <v>24</v>
      </c>
      <c r="BR8" s="104">
        <v>164</v>
      </c>
      <c r="BS8" s="104">
        <v>349</v>
      </c>
      <c r="BT8" s="104">
        <v>341</v>
      </c>
      <c r="BU8" s="104">
        <v>97</v>
      </c>
      <c r="BV8" s="104">
        <v>14</v>
      </c>
      <c r="BW8" s="104">
        <v>17</v>
      </c>
      <c r="BX8" s="104">
        <v>27</v>
      </c>
      <c r="BY8" s="104">
        <v>141</v>
      </c>
      <c r="BZ8" s="104">
        <v>351</v>
      </c>
      <c r="CA8" s="104">
        <v>337</v>
      </c>
      <c r="CB8" s="104">
        <v>125</v>
      </c>
      <c r="CC8" s="104">
        <v>11</v>
      </c>
      <c r="CD8" s="104">
        <v>12</v>
      </c>
      <c r="CE8" s="104">
        <v>20</v>
      </c>
      <c r="CF8" s="104">
        <v>149</v>
      </c>
      <c r="CG8" s="104">
        <v>352</v>
      </c>
      <c r="CH8" s="104">
        <v>332</v>
      </c>
      <c r="CI8" s="104">
        <v>134</v>
      </c>
      <c r="CJ8" s="104">
        <v>19</v>
      </c>
      <c r="CK8" s="104">
        <v>14</v>
      </c>
      <c r="CL8" s="104">
        <v>30</v>
      </c>
      <c r="CM8" s="104">
        <v>120</v>
      </c>
      <c r="CN8" s="104">
        <v>320</v>
      </c>
      <c r="CO8" s="104">
        <v>345</v>
      </c>
      <c r="CP8" s="104">
        <v>137</v>
      </c>
      <c r="CQ8" s="104">
        <v>10</v>
      </c>
    </row>
    <row r="9" spans="1:95" ht="12.75">
      <c r="A9" s="65">
        <v>6</v>
      </c>
      <c r="B9" s="66" t="s">
        <v>224</v>
      </c>
      <c r="C9">
        <v>5</v>
      </c>
      <c r="D9">
        <v>635</v>
      </c>
      <c r="E9">
        <v>1898</v>
      </c>
      <c r="F9">
        <v>1038</v>
      </c>
      <c r="G9">
        <v>312</v>
      </c>
      <c r="H9">
        <v>108</v>
      </c>
      <c r="I9">
        <v>626</v>
      </c>
      <c r="J9">
        <v>2390</v>
      </c>
      <c r="K9">
        <v>930</v>
      </c>
      <c r="L9">
        <v>198</v>
      </c>
      <c r="M9">
        <v>252</v>
      </c>
      <c r="N9">
        <v>1261</v>
      </c>
      <c r="O9">
        <v>4288</v>
      </c>
      <c r="P9">
        <v>1968</v>
      </c>
      <c r="Q9">
        <v>510</v>
      </c>
      <c r="R9">
        <v>360</v>
      </c>
      <c r="S9">
        <v>465</v>
      </c>
      <c r="T9">
        <v>1898</v>
      </c>
      <c r="U9">
        <v>865</v>
      </c>
      <c r="V9">
        <v>271</v>
      </c>
      <c r="W9">
        <v>60</v>
      </c>
      <c r="X9">
        <v>450</v>
      </c>
      <c r="Y9">
        <v>2350</v>
      </c>
      <c r="Z9">
        <v>742</v>
      </c>
      <c r="AA9">
        <v>164</v>
      </c>
      <c r="AB9">
        <v>109</v>
      </c>
      <c r="AC9">
        <v>915</v>
      </c>
      <c r="AD9">
        <v>4248</v>
      </c>
      <c r="AE9">
        <v>1607</v>
      </c>
      <c r="AF9">
        <v>435</v>
      </c>
      <c r="AG9">
        <v>169</v>
      </c>
      <c r="AI9" s="65">
        <v>6</v>
      </c>
      <c r="AJ9" s="66" t="s">
        <v>224</v>
      </c>
      <c r="AK9">
        <v>5</v>
      </c>
      <c r="AL9" s="65">
        <f t="shared" si="0"/>
        <v>514</v>
      </c>
      <c r="AM9" s="66">
        <f t="shared" si="1"/>
        <v>2150</v>
      </c>
      <c r="AN9" s="104">
        <v>18</v>
      </c>
      <c r="AO9" s="104">
        <v>50</v>
      </c>
      <c r="AP9" s="104">
        <v>319</v>
      </c>
      <c r="AQ9" s="104">
        <v>449</v>
      </c>
      <c r="AR9" s="104">
        <v>346</v>
      </c>
      <c r="AS9" s="104">
        <v>157</v>
      </c>
      <c r="AT9" s="104">
        <v>30</v>
      </c>
      <c r="AU9" s="104">
        <v>19</v>
      </c>
      <c r="AV9" s="104">
        <v>54</v>
      </c>
      <c r="AW9" s="104">
        <v>310</v>
      </c>
      <c r="AX9" s="104">
        <v>434</v>
      </c>
      <c r="AY9" s="104">
        <v>371</v>
      </c>
      <c r="AZ9" s="104">
        <v>176</v>
      </c>
      <c r="BA9" s="104">
        <v>35</v>
      </c>
      <c r="BB9" s="104">
        <v>14</v>
      </c>
      <c r="BC9" s="104">
        <v>45</v>
      </c>
      <c r="BD9" s="104">
        <v>265</v>
      </c>
      <c r="BE9" s="104">
        <v>474</v>
      </c>
      <c r="BF9" s="104">
        <v>382</v>
      </c>
      <c r="BG9" s="104">
        <v>167</v>
      </c>
      <c r="BH9" s="104">
        <v>33</v>
      </c>
      <c r="BI9" s="104">
        <v>11</v>
      </c>
      <c r="BJ9" s="104">
        <v>51</v>
      </c>
      <c r="BK9" s="104">
        <v>252</v>
      </c>
      <c r="BL9" s="104">
        <v>393</v>
      </c>
      <c r="BM9" s="104">
        <v>432</v>
      </c>
      <c r="BN9" s="104">
        <v>176</v>
      </c>
      <c r="BO9" s="104">
        <v>47</v>
      </c>
      <c r="BP9" s="104">
        <v>28</v>
      </c>
      <c r="BQ9" s="104">
        <v>42</v>
      </c>
      <c r="BR9" s="104">
        <v>219</v>
      </c>
      <c r="BS9" s="104">
        <v>420</v>
      </c>
      <c r="BT9" s="104">
        <v>393</v>
      </c>
      <c r="BU9" s="104">
        <v>207</v>
      </c>
      <c r="BV9" s="104">
        <v>51</v>
      </c>
      <c r="BW9" s="104">
        <v>22</v>
      </c>
      <c r="BX9" s="104">
        <v>42</v>
      </c>
      <c r="BY9" s="104">
        <v>233</v>
      </c>
      <c r="BZ9" s="104">
        <v>415</v>
      </c>
      <c r="CA9" s="104">
        <v>466</v>
      </c>
      <c r="CB9" s="104">
        <v>199</v>
      </c>
      <c r="CC9" s="104">
        <v>41</v>
      </c>
      <c r="CD9" s="104">
        <v>22</v>
      </c>
      <c r="CE9" s="104">
        <v>45</v>
      </c>
      <c r="CF9" s="104">
        <v>221</v>
      </c>
      <c r="CG9" s="104">
        <v>398</v>
      </c>
      <c r="CH9" s="104">
        <v>433</v>
      </c>
      <c r="CI9" s="104">
        <v>212</v>
      </c>
      <c r="CJ9" s="104">
        <v>45</v>
      </c>
      <c r="CK9" s="104">
        <v>9</v>
      </c>
      <c r="CL9" s="104">
        <v>42</v>
      </c>
      <c r="CM9" s="104">
        <v>230</v>
      </c>
      <c r="CN9" s="104">
        <v>390</v>
      </c>
      <c r="CO9" s="104">
        <v>455</v>
      </c>
      <c r="CP9" s="104">
        <v>211</v>
      </c>
      <c r="CQ9" s="104">
        <v>47</v>
      </c>
    </row>
    <row r="10" spans="1:95" ht="12.75">
      <c r="A10" s="65">
        <v>7</v>
      </c>
      <c r="B10" s="66" t="s">
        <v>225</v>
      </c>
      <c r="C10">
        <v>5</v>
      </c>
      <c r="D10">
        <v>477</v>
      </c>
      <c r="E10">
        <v>1338</v>
      </c>
      <c r="F10">
        <v>667</v>
      </c>
      <c r="G10">
        <v>264</v>
      </c>
      <c r="H10">
        <v>130</v>
      </c>
      <c r="I10">
        <v>410</v>
      </c>
      <c r="J10">
        <v>1518</v>
      </c>
      <c r="K10">
        <v>624</v>
      </c>
      <c r="L10">
        <v>201</v>
      </c>
      <c r="M10">
        <v>289</v>
      </c>
      <c r="N10">
        <v>887</v>
      </c>
      <c r="O10">
        <v>2856</v>
      </c>
      <c r="P10">
        <v>1291</v>
      </c>
      <c r="Q10">
        <v>465</v>
      </c>
      <c r="R10">
        <v>419</v>
      </c>
      <c r="S10">
        <v>496</v>
      </c>
      <c r="T10">
        <v>1223</v>
      </c>
      <c r="U10">
        <v>606</v>
      </c>
      <c r="V10">
        <v>218</v>
      </c>
      <c r="W10">
        <v>90</v>
      </c>
      <c r="X10">
        <v>414</v>
      </c>
      <c r="Y10">
        <v>1384</v>
      </c>
      <c r="Z10">
        <v>607</v>
      </c>
      <c r="AA10">
        <v>160</v>
      </c>
      <c r="AB10">
        <v>167</v>
      </c>
      <c r="AC10">
        <v>910</v>
      </c>
      <c r="AD10">
        <v>2607</v>
      </c>
      <c r="AE10">
        <v>1213</v>
      </c>
      <c r="AF10">
        <v>378</v>
      </c>
      <c r="AG10">
        <v>257</v>
      </c>
      <c r="AI10" s="65">
        <v>7</v>
      </c>
      <c r="AJ10" s="66" t="s">
        <v>225</v>
      </c>
      <c r="AK10">
        <v>5</v>
      </c>
      <c r="AL10" s="65">
        <f t="shared" si="0"/>
        <v>207</v>
      </c>
      <c r="AM10" s="66">
        <f t="shared" si="1"/>
        <v>1633</v>
      </c>
      <c r="AN10" s="104">
        <v>2</v>
      </c>
      <c r="AO10" s="104">
        <v>15</v>
      </c>
      <c r="AP10" s="104">
        <v>196</v>
      </c>
      <c r="AQ10" s="104">
        <v>355</v>
      </c>
      <c r="AR10" s="104">
        <v>323</v>
      </c>
      <c r="AS10" s="104">
        <v>109</v>
      </c>
      <c r="AT10" s="104">
        <v>24</v>
      </c>
      <c r="AU10" s="104">
        <v>10</v>
      </c>
      <c r="AV10" s="104">
        <v>22</v>
      </c>
      <c r="AW10" s="104">
        <v>182</v>
      </c>
      <c r="AX10" s="104">
        <v>381</v>
      </c>
      <c r="AY10" s="104">
        <v>298</v>
      </c>
      <c r="AZ10" s="104">
        <v>142</v>
      </c>
      <c r="BA10" s="104">
        <v>32</v>
      </c>
      <c r="BB10" s="104">
        <v>7</v>
      </c>
      <c r="BC10" s="104">
        <v>21</v>
      </c>
      <c r="BD10" s="104">
        <v>182</v>
      </c>
      <c r="BE10" s="104">
        <v>403</v>
      </c>
      <c r="BF10" s="104">
        <v>304</v>
      </c>
      <c r="BG10" s="104">
        <v>143</v>
      </c>
      <c r="BH10" s="104">
        <v>24</v>
      </c>
      <c r="BI10" s="104">
        <v>8</v>
      </c>
      <c r="BJ10" s="104">
        <v>20</v>
      </c>
      <c r="BK10" s="104">
        <v>161</v>
      </c>
      <c r="BL10" s="104">
        <v>370</v>
      </c>
      <c r="BM10" s="104">
        <v>312</v>
      </c>
      <c r="BN10" s="104">
        <v>138</v>
      </c>
      <c r="BO10" s="104">
        <v>31</v>
      </c>
      <c r="BP10" s="104">
        <v>4</v>
      </c>
      <c r="BQ10" s="104">
        <v>20</v>
      </c>
      <c r="BR10" s="104">
        <v>168</v>
      </c>
      <c r="BS10" s="104">
        <v>354</v>
      </c>
      <c r="BT10" s="104">
        <v>323</v>
      </c>
      <c r="BU10" s="104">
        <v>143</v>
      </c>
      <c r="BV10" s="104">
        <v>22</v>
      </c>
      <c r="BW10" s="104">
        <v>9</v>
      </c>
      <c r="BX10" s="104">
        <v>18</v>
      </c>
      <c r="BY10" s="104">
        <v>150</v>
      </c>
      <c r="BZ10" s="104">
        <v>369</v>
      </c>
      <c r="CA10" s="104">
        <v>348</v>
      </c>
      <c r="CB10" s="104">
        <v>147</v>
      </c>
      <c r="CC10" s="104">
        <v>26</v>
      </c>
      <c r="CD10" s="104">
        <v>11</v>
      </c>
      <c r="CE10" s="104">
        <v>21</v>
      </c>
      <c r="CF10" s="104">
        <v>131</v>
      </c>
      <c r="CG10" s="104">
        <v>350</v>
      </c>
      <c r="CH10" s="104">
        <v>358</v>
      </c>
      <c r="CI10" s="104">
        <v>138</v>
      </c>
      <c r="CJ10" s="104">
        <v>22</v>
      </c>
      <c r="CK10" s="104">
        <v>4</v>
      </c>
      <c r="CL10" s="104">
        <v>15</v>
      </c>
      <c r="CM10" s="104">
        <v>133</v>
      </c>
      <c r="CN10" s="104">
        <v>306</v>
      </c>
      <c r="CO10" s="104">
        <v>321</v>
      </c>
      <c r="CP10" s="104">
        <v>162</v>
      </c>
      <c r="CQ10" s="104">
        <v>31</v>
      </c>
    </row>
    <row r="11" spans="1:95" ht="12.75">
      <c r="A11" s="65">
        <v>8</v>
      </c>
      <c r="B11" s="66" t="s">
        <v>226</v>
      </c>
      <c r="C11">
        <v>5</v>
      </c>
      <c r="D11">
        <v>662</v>
      </c>
      <c r="E11">
        <v>1864</v>
      </c>
      <c r="F11">
        <v>968</v>
      </c>
      <c r="G11">
        <v>323</v>
      </c>
      <c r="H11">
        <v>113</v>
      </c>
      <c r="I11">
        <v>615</v>
      </c>
      <c r="J11">
        <v>2121</v>
      </c>
      <c r="K11">
        <v>814</v>
      </c>
      <c r="L11">
        <v>232</v>
      </c>
      <c r="M11">
        <v>243</v>
      </c>
      <c r="N11">
        <v>1277</v>
      </c>
      <c r="O11">
        <v>3985</v>
      </c>
      <c r="P11">
        <v>1782</v>
      </c>
      <c r="Q11">
        <v>555</v>
      </c>
      <c r="R11">
        <v>356</v>
      </c>
      <c r="S11">
        <v>476</v>
      </c>
      <c r="T11">
        <v>1462</v>
      </c>
      <c r="U11">
        <v>666</v>
      </c>
      <c r="V11">
        <v>234</v>
      </c>
      <c r="W11">
        <v>37</v>
      </c>
      <c r="X11">
        <v>464</v>
      </c>
      <c r="Y11">
        <v>1702</v>
      </c>
      <c r="Z11">
        <v>548</v>
      </c>
      <c r="AA11">
        <v>144</v>
      </c>
      <c r="AB11">
        <v>96</v>
      </c>
      <c r="AC11">
        <v>940</v>
      </c>
      <c r="AD11">
        <v>3164</v>
      </c>
      <c r="AE11">
        <v>1214</v>
      </c>
      <c r="AF11">
        <v>378</v>
      </c>
      <c r="AG11">
        <v>133</v>
      </c>
      <c r="AI11" s="65">
        <v>8</v>
      </c>
      <c r="AJ11" s="66" t="s">
        <v>226</v>
      </c>
      <c r="AK11">
        <v>5</v>
      </c>
      <c r="AL11" s="65">
        <f t="shared" si="0"/>
        <v>711</v>
      </c>
      <c r="AM11" s="66">
        <f t="shared" si="1"/>
        <v>2015</v>
      </c>
      <c r="AN11" s="104">
        <v>34</v>
      </c>
      <c r="AO11" s="104">
        <v>47</v>
      </c>
      <c r="AP11" s="104">
        <v>325</v>
      </c>
      <c r="AQ11" s="104">
        <v>560</v>
      </c>
      <c r="AR11" s="104">
        <v>342</v>
      </c>
      <c r="AS11" s="104">
        <v>154</v>
      </c>
      <c r="AT11" s="104">
        <v>34</v>
      </c>
      <c r="AU11" s="104">
        <v>35</v>
      </c>
      <c r="AV11" s="104">
        <v>68</v>
      </c>
      <c r="AW11" s="104">
        <v>359</v>
      </c>
      <c r="AX11" s="104">
        <v>623</v>
      </c>
      <c r="AY11" s="104">
        <v>382</v>
      </c>
      <c r="AZ11" s="104">
        <v>148</v>
      </c>
      <c r="BA11" s="104">
        <v>34</v>
      </c>
      <c r="BB11" s="104">
        <v>32</v>
      </c>
      <c r="BC11" s="104">
        <v>54</v>
      </c>
      <c r="BD11" s="104">
        <v>338</v>
      </c>
      <c r="BE11" s="104">
        <v>574</v>
      </c>
      <c r="BF11" s="104">
        <v>409</v>
      </c>
      <c r="BG11" s="104">
        <v>148</v>
      </c>
      <c r="BH11" s="104">
        <v>30</v>
      </c>
      <c r="BI11" s="104">
        <v>31</v>
      </c>
      <c r="BJ11" s="104">
        <v>63</v>
      </c>
      <c r="BK11" s="104">
        <v>343</v>
      </c>
      <c r="BL11" s="104">
        <v>515</v>
      </c>
      <c r="BM11" s="104">
        <v>411</v>
      </c>
      <c r="BN11" s="104">
        <v>178</v>
      </c>
      <c r="BO11" s="104">
        <v>18</v>
      </c>
      <c r="BP11" s="104">
        <v>32</v>
      </c>
      <c r="BQ11" s="104">
        <v>57</v>
      </c>
      <c r="BR11" s="104">
        <v>283</v>
      </c>
      <c r="BS11" s="104">
        <v>518</v>
      </c>
      <c r="BT11" s="104">
        <v>436</v>
      </c>
      <c r="BU11" s="104">
        <v>176</v>
      </c>
      <c r="BV11" s="104">
        <v>39</v>
      </c>
      <c r="BW11" s="104">
        <v>23</v>
      </c>
      <c r="BX11" s="104">
        <v>64</v>
      </c>
      <c r="BY11" s="104">
        <v>282</v>
      </c>
      <c r="BZ11" s="104">
        <v>542</v>
      </c>
      <c r="CA11" s="104">
        <v>478</v>
      </c>
      <c r="CB11" s="104">
        <v>184</v>
      </c>
      <c r="CC11" s="104">
        <v>35</v>
      </c>
      <c r="CD11" s="104">
        <v>33</v>
      </c>
      <c r="CE11" s="104">
        <v>57</v>
      </c>
      <c r="CF11" s="104">
        <v>259</v>
      </c>
      <c r="CG11" s="104">
        <v>472</v>
      </c>
      <c r="CH11" s="104">
        <v>470</v>
      </c>
      <c r="CI11" s="104">
        <v>226</v>
      </c>
      <c r="CJ11" s="104">
        <v>56</v>
      </c>
      <c r="CK11" s="104">
        <v>19</v>
      </c>
      <c r="CL11" s="104">
        <v>62</v>
      </c>
      <c r="CM11" s="104">
        <v>279</v>
      </c>
      <c r="CN11" s="104">
        <v>474</v>
      </c>
      <c r="CO11" s="104">
        <v>464</v>
      </c>
      <c r="CP11" s="104">
        <v>210</v>
      </c>
      <c r="CQ11" s="104">
        <v>37</v>
      </c>
    </row>
    <row r="12" spans="1:95" ht="12.75">
      <c r="A12" s="65">
        <v>9</v>
      </c>
      <c r="B12" s="66" t="s">
        <v>227</v>
      </c>
      <c r="C12">
        <v>10</v>
      </c>
      <c r="D12">
        <v>778</v>
      </c>
      <c r="E12">
        <v>2540</v>
      </c>
      <c r="F12">
        <v>1428</v>
      </c>
      <c r="G12">
        <v>478</v>
      </c>
      <c r="H12">
        <v>153</v>
      </c>
      <c r="I12">
        <v>768</v>
      </c>
      <c r="J12">
        <v>3068</v>
      </c>
      <c r="K12">
        <v>1185</v>
      </c>
      <c r="L12">
        <v>318</v>
      </c>
      <c r="M12">
        <v>315</v>
      </c>
      <c r="N12">
        <v>1546</v>
      </c>
      <c r="O12">
        <v>5608</v>
      </c>
      <c r="P12">
        <v>2613</v>
      </c>
      <c r="Q12">
        <v>796</v>
      </c>
      <c r="R12">
        <v>468</v>
      </c>
      <c r="S12">
        <v>640</v>
      </c>
      <c r="T12">
        <v>2609</v>
      </c>
      <c r="U12">
        <v>1237</v>
      </c>
      <c r="V12">
        <v>362</v>
      </c>
      <c r="W12">
        <v>114</v>
      </c>
      <c r="X12">
        <v>600</v>
      </c>
      <c r="Y12">
        <v>2953</v>
      </c>
      <c r="Z12">
        <v>1018</v>
      </c>
      <c r="AA12">
        <v>255</v>
      </c>
      <c r="AB12">
        <v>240</v>
      </c>
      <c r="AC12">
        <v>1240</v>
      </c>
      <c r="AD12">
        <v>5562</v>
      </c>
      <c r="AE12">
        <v>2255</v>
      </c>
      <c r="AF12">
        <v>617</v>
      </c>
      <c r="AG12">
        <v>354</v>
      </c>
      <c r="AI12" s="65">
        <v>9</v>
      </c>
      <c r="AJ12" s="66" t="s">
        <v>227</v>
      </c>
      <c r="AK12">
        <v>10</v>
      </c>
      <c r="AL12" s="65">
        <f t="shared" si="0"/>
        <v>580</v>
      </c>
      <c r="AM12" s="66">
        <f t="shared" si="1"/>
        <v>2792</v>
      </c>
      <c r="AN12" s="104">
        <v>26</v>
      </c>
      <c r="AO12" s="104">
        <v>50</v>
      </c>
      <c r="AP12" s="104">
        <v>318</v>
      </c>
      <c r="AQ12" s="104">
        <v>479</v>
      </c>
      <c r="AR12" s="104">
        <v>458</v>
      </c>
      <c r="AS12" s="104">
        <v>199</v>
      </c>
      <c r="AT12" s="104">
        <v>34</v>
      </c>
      <c r="AU12" s="104">
        <v>17</v>
      </c>
      <c r="AV12" s="104">
        <v>54</v>
      </c>
      <c r="AW12" s="104">
        <v>304</v>
      </c>
      <c r="AX12" s="104">
        <v>485</v>
      </c>
      <c r="AY12" s="104">
        <v>446</v>
      </c>
      <c r="AZ12" s="104">
        <v>196</v>
      </c>
      <c r="BA12" s="104">
        <v>49</v>
      </c>
      <c r="BB12" s="104">
        <v>23</v>
      </c>
      <c r="BC12" s="104">
        <v>53</v>
      </c>
      <c r="BD12" s="104">
        <v>293</v>
      </c>
      <c r="BE12" s="104">
        <v>467</v>
      </c>
      <c r="BF12" s="104">
        <v>474</v>
      </c>
      <c r="BG12" s="104">
        <v>215</v>
      </c>
      <c r="BH12" s="104">
        <v>36</v>
      </c>
      <c r="BI12" s="104">
        <v>20</v>
      </c>
      <c r="BJ12" s="104">
        <v>56</v>
      </c>
      <c r="BK12" s="104">
        <v>227</v>
      </c>
      <c r="BL12" s="104">
        <v>484</v>
      </c>
      <c r="BM12" s="104">
        <v>511</v>
      </c>
      <c r="BN12" s="104">
        <v>260</v>
      </c>
      <c r="BO12" s="104">
        <v>59</v>
      </c>
      <c r="BP12" s="104">
        <v>17</v>
      </c>
      <c r="BQ12" s="104">
        <v>44</v>
      </c>
      <c r="BR12" s="104">
        <v>219</v>
      </c>
      <c r="BS12" s="104">
        <v>458</v>
      </c>
      <c r="BT12" s="104">
        <v>487</v>
      </c>
      <c r="BU12" s="104">
        <v>231</v>
      </c>
      <c r="BV12" s="104">
        <v>38</v>
      </c>
      <c r="BW12" s="104">
        <v>27</v>
      </c>
      <c r="BX12" s="104">
        <v>48</v>
      </c>
      <c r="BY12" s="104">
        <v>194</v>
      </c>
      <c r="BZ12" s="104">
        <v>406</v>
      </c>
      <c r="CA12" s="104">
        <v>545</v>
      </c>
      <c r="CB12" s="104">
        <v>288</v>
      </c>
      <c r="CC12" s="104">
        <v>58</v>
      </c>
      <c r="CD12" s="104">
        <v>16</v>
      </c>
      <c r="CE12" s="104">
        <v>55</v>
      </c>
      <c r="CF12" s="104">
        <v>207</v>
      </c>
      <c r="CG12" s="104">
        <v>462</v>
      </c>
      <c r="CH12" s="104">
        <v>559</v>
      </c>
      <c r="CI12" s="104">
        <v>291</v>
      </c>
      <c r="CJ12" s="104">
        <v>50</v>
      </c>
      <c r="CK12" s="104">
        <v>22</v>
      </c>
      <c r="CL12" s="104">
        <v>52</v>
      </c>
      <c r="CM12" s="104">
        <v>192</v>
      </c>
      <c r="CN12" s="104">
        <v>453</v>
      </c>
      <c r="CO12" s="104">
        <v>567</v>
      </c>
      <c r="CP12" s="104">
        <v>304</v>
      </c>
      <c r="CQ12" s="104">
        <v>60</v>
      </c>
    </row>
    <row r="13" spans="1:95" ht="12.75">
      <c r="A13" s="65">
        <v>10</v>
      </c>
      <c r="B13" s="66" t="s">
        <v>228</v>
      </c>
      <c r="C13">
        <v>7</v>
      </c>
      <c r="D13">
        <v>481</v>
      </c>
      <c r="E13">
        <v>1441</v>
      </c>
      <c r="F13">
        <v>787</v>
      </c>
      <c r="G13">
        <v>330</v>
      </c>
      <c r="H13">
        <v>164</v>
      </c>
      <c r="I13">
        <v>492</v>
      </c>
      <c r="J13">
        <v>1504</v>
      </c>
      <c r="K13">
        <v>733</v>
      </c>
      <c r="L13">
        <v>249</v>
      </c>
      <c r="M13">
        <v>389</v>
      </c>
      <c r="N13">
        <v>973</v>
      </c>
      <c r="O13">
        <v>2945</v>
      </c>
      <c r="P13">
        <v>1520</v>
      </c>
      <c r="Q13">
        <v>579</v>
      </c>
      <c r="R13">
        <v>553</v>
      </c>
      <c r="S13">
        <v>541</v>
      </c>
      <c r="T13">
        <v>1459</v>
      </c>
      <c r="U13">
        <v>777</v>
      </c>
      <c r="V13">
        <v>271</v>
      </c>
      <c r="W13">
        <v>121</v>
      </c>
      <c r="X13">
        <v>537</v>
      </c>
      <c r="Y13">
        <v>1623</v>
      </c>
      <c r="Z13">
        <v>732</v>
      </c>
      <c r="AA13">
        <v>214</v>
      </c>
      <c r="AB13">
        <v>316</v>
      </c>
      <c r="AC13">
        <v>1078</v>
      </c>
      <c r="AD13">
        <v>3082</v>
      </c>
      <c r="AE13">
        <v>1509</v>
      </c>
      <c r="AF13">
        <v>485</v>
      </c>
      <c r="AG13">
        <v>437</v>
      </c>
      <c r="AI13" s="65">
        <v>10</v>
      </c>
      <c r="AJ13" s="66" t="s">
        <v>228</v>
      </c>
      <c r="AK13">
        <v>7</v>
      </c>
      <c r="AL13" s="65">
        <f t="shared" si="0"/>
        <v>225</v>
      </c>
      <c r="AM13" s="66">
        <f t="shared" si="1"/>
        <v>1826</v>
      </c>
      <c r="AN13" s="104">
        <v>2</v>
      </c>
      <c r="AO13" s="104">
        <v>13</v>
      </c>
      <c r="AP13" s="104">
        <v>155</v>
      </c>
      <c r="AQ13" s="104">
        <v>372</v>
      </c>
      <c r="AR13" s="104">
        <v>350</v>
      </c>
      <c r="AS13" s="104">
        <v>115</v>
      </c>
      <c r="AT13" s="104">
        <v>27</v>
      </c>
      <c r="AU13" s="104">
        <v>10</v>
      </c>
      <c r="AV13" s="104">
        <v>25</v>
      </c>
      <c r="AW13" s="104">
        <v>157</v>
      </c>
      <c r="AX13" s="104">
        <v>372</v>
      </c>
      <c r="AY13" s="104">
        <v>372</v>
      </c>
      <c r="AZ13" s="104">
        <v>135</v>
      </c>
      <c r="BA13" s="104">
        <v>22</v>
      </c>
      <c r="BB13" s="104">
        <v>11</v>
      </c>
      <c r="BC13" s="104">
        <v>16</v>
      </c>
      <c r="BD13" s="104">
        <v>135</v>
      </c>
      <c r="BE13" s="104">
        <v>367</v>
      </c>
      <c r="BF13" s="104">
        <v>370</v>
      </c>
      <c r="BG13" s="104">
        <v>147</v>
      </c>
      <c r="BH13" s="104">
        <v>34</v>
      </c>
      <c r="BI13" s="104">
        <v>11</v>
      </c>
      <c r="BJ13" s="104">
        <v>14</v>
      </c>
      <c r="BK13" s="104">
        <v>134</v>
      </c>
      <c r="BL13" s="104">
        <v>361</v>
      </c>
      <c r="BM13" s="104">
        <v>432</v>
      </c>
      <c r="BN13" s="104">
        <v>135</v>
      </c>
      <c r="BO13" s="104">
        <v>30</v>
      </c>
      <c r="BP13" s="104">
        <v>8</v>
      </c>
      <c r="BQ13" s="104">
        <v>18</v>
      </c>
      <c r="BR13" s="104">
        <v>96</v>
      </c>
      <c r="BS13" s="104">
        <v>337</v>
      </c>
      <c r="BT13" s="104">
        <v>402</v>
      </c>
      <c r="BU13" s="104">
        <v>158</v>
      </c>
      <c r="BV13" s="104">
        <v>23</v>
      </c>
      <c r="BW13" s="104">
        <v>11</v>
      </c>
      <c r="BX13" s="104">
        <v>25</v>
      </c>
      <c r="BY13" s="104">
        <v>105</v>
      </c>
      <c r="BZ13" s="104">
        <v>366</v>
      </c>
      <c r="CA13" s="104">
        <v>432</v>
      </c>
      <c r="CB13" s="104">
        <v>163</v>
      </c>
      <c r="CC13" s="104">
        <v>32</v>
      </c>
      <c r="CD13" s="104">
        <v>5</v>
      </c>
      <c r="CE13" s="104">
        <v>22</v>
      </c>
      <c r="CF13" s="104">
        <v>103</v>
      </c>
      <c r="CG13" s="104">
        <v>352</v>
      </c>
      <c r="CH13" s="104">
        <v>456</v>
      </c>
      <c r="CI13" s="104">
        <v>200</v>
      </c>
      <c r="CJ13" s="104">
        <v>24</v>
      </c>
      <c r="CK13" s="104">
        <v>11</v>
      </c>
      <c r="CL13" s="104">
        <v>23</v>
      </c>
      <c r="CM13" s="104">
        <v>113</v>
      </c>
      <c r="CN13" s="104">
        <v>314</v>
      </c>
      <c r="CO13" s="104">
        <v>427</v>
      </c>
      <c r="CP13" s="104">
        <v>211</v>
      </c>
      <c r="CQ13" s="104">
        <v>47</v>
      </c>
    </row>
    <row r="14" spans="1:95" ht="12.75">
      <c r="A14" s="65">
        <v>11</v>
      </c>
      <c r="B14" s="66" t="s">
        <v>229</v>
      </c>
      <c r="C14">
        <v>8</v>
      </c>
      <c r="D14">
        <v>731</v>
      </c>
      <c r="E14">
        <v>1464</v>
      </c>
      <c r="F14">
        <v>906</v>
      </c>
      <c r="G14">
        <v>243</v>
      </c>
      <c r="H14">
        <v>124</v>
      </c>
      <c r="I14">
        <v>737</v>
      </c>
      <c r="J14">
        <v>1854</v>
      </c>
      <c r="K14">
        <v>792</v>
      </c>
      <c r="L14">
        <v>182</v>
      </c>
      <c r="M14">
        <v>274</v>
      </c>
      <c r="N14">
        <v>1468</v>
      </c>
      <c r="O14">
        <v>3318</v>
      </c>
      <c r="P14">
        <v>1698</v>
      </c>
      <c r="Q14">
        <v>425</v>
      </c>
      <c r="R14">
        <v>398</v>
      </c>
      <c r="S14">
        <v>482</v>
      </c>
      <c r="T14">
        <v>1174</v>
      </c>
      <c r="U14">
        <v>583</v>
      </c>
      <c r="V14">
        <v>212</v>
      </c>
      <c r="W14">
        <v>64</v>
      </c>
      <c r="X14">
        <v>466</v>
      </c>
      <c r="Y14">
        <v>1592</v>
      </c>
      <c r="Z14">
        <v>510</v>
      </c>
      <c r="AA14">
        <v>132</v>
      </c>
      <c r="AB14">
        <v>120</v>
      </c>
      <c r="AC14">
        <v>948</v>
      </c>
      <c r="AD14">
        <v>2766</v>
      </c>
      <c r="AE14">
        <v>1093</v>
      </c>
      <c r="AF14">
        <v>344</v>
      </c>
      <c r="AG14">
        <v>184</v>
      </c>
      <c r="AI14" s="65">
        <v>11</v>
      </c>
      <c r="AJ14" s="66" t="s">
        <v>229</v>
      </c>
      <c r="AK14">
        <v>8</v>
      </c>
      <c r="AL14" s="65">
        <f t="shared" si="0"/>
        <v>872</v>
      </c>
      <c r="AM14" s="66">
        <f t="shared" si="1"/>
        <v>2081</v>
      </c>
      <c r="AN14" s="104">
        <v>34</v>
      </c>
      <c r="AO14" s="104">
        <v>66</v>
      </c>
      <c r="AP14" s="104">
        <v>382</v>
      </c>
      <c r="AQ14" s="104">
        <v>603</v>
      </c>
      <c r="AR14" s="104">
        <v>367</v>
      </c>
      <c r="AS14" s="104">
        <v>139</v>
      </c>
      <c r="AT14" s="104">
        <v>32</v>
      </c>
      <c r="AU14" s="104">
        <v>32</v>
      </c>
      <c r="AV14" s="104">
        <v>69</v>
      </c>
      <c r="AW14" s="104">
        <v>366</v>
      </c>
      <c r="AX14" s="104">
        <v>585</v>
      </c>
      <c r="AY14" s="104">
        <v>437</v>
      </c>
      <c r="AZ14" s="104">
        <v>132</v>
      </c>
      <c r="BA14" s="104">
        <v>15</v>
      </c>
      <c r="BB14" s="104">
        <v>36</v>
      </c>
      <c r="BC14" s="104">
        <v>87</v>
      </c>
      <c r="BD14" s="104">
        <v>341</v>
      </c>
      <c r="BE14" s="104">
        <v>551</v>
      </c>
      <c r="BF14" s="104">
        <v>462</v>
      </c>
      <c r="BG14" s="104">
        <v>155</v>
      </c>
      <c r="BH14" s="104">
        <v>19</v>
      </c>
      <c r="BI14" s="104">
        <v>42</v>
      </c>
      <c r="BJ14" s="104">
        <v>63</v>
      </c>
      <c r="BK14" s="104">
        <v>291</v>
      </c>
      <c r="BL14" s="104">
        <v>558</v>
      </c>
      <c r="BM14" s="104">
        <v>488</v>
      </c>
      <c r="BN14" s="104">
        <v>163</v>
      </c>
      <c r="BO14" s="104">
        <v>24</v>
      </c>
      <c r="BP14" s="104">
        <v>40</v>
      </c>
      <c r="BQ14" s="104">
        <v>77</v>
      </c>
      <c r="BR14" s="104">
        <v>303</v>
      </c>
      <c r="BS14" s="104">
        <v>534</v>
      </c>
      <c r="BT14" s="104">
        <v>460</v>
      </c>
      <c r="BU14" s="104">
        <v>207</v>
      </c>
      <c r="BV14" s="104">
        <v>37</v>
      </c>
      <c r="BW14" s="104">
        <v>34</v>
      </c>
      <c r="BX14" s="104">
        <v>72</v>
      </c>
      <c r="BY14" s="104">
        <v>251</v>
      </c>
      <c r="BZ14" s="104">
        <v>497</v>
      </c>
      <c r="CA14" s="104">
        <v>493</v>
      </c>
      <c r="CB14" s="104">
        <v>198</v>
      </c>
      <c r="CC14" s="104">
        <v>46</v>
      </c>
      <c r="CD14" s="104">
        <v>41</v>
      </c>
      <c r="CE14" s="104">
        <v>77</v>
      </c>
      <c r="CF14" s="104">
        <v>261</v>
      </c>
      <c r="CG14" s="104">
        <v>470</v>
      </c>
      <c r="CH14" s="104">
        <v>510</v>
      </c>
      <c r="CI14" s="104">
        <v>225</v>
      </c>
      <c r="CJ14" s="104">
        <v>43</v>
      </c>
      <c r="CK14" s="104">
        <v>37</v>
      </c>
      <c r="CL14" s="104">
        <v>65</v>
      </c>
      <c r="CM14" s="104">
        <v>249</v>
      </c>
      <c r="CN14" s="104">
        <v>420</v>
      </c>
      <c r="CO14" s="104">
        <v>459</v>
      </c>
      <c r="CP14" s="104">
        <v>272</v>
      </c>
      <c r="CQ14" s="104">
        <v>39</v>
      </c>
    </row>
    <row r="15" spans="1:95" ht="12.75">
      <c r="A15" s="65">
        <v>12</v>
      </c>
      <c r="B15" s="66" t="s">
        <v>230</v>
      </c>
      <c r="C15">
        <v>6</v>
      </c>
      <c r="D15">
        <v>798</v>
      </c>
      <c r="E15">
        <v>1447</v>
      </c>
      <c r="F15">
        <v>920</v>
      </c>
      <c r="G15">
        <v>356</v>
      </c>
      <c r="H15">
        <v>219</v>
      </c>
      <c r="I15">
        <v>774</v>
      </c>
      <c r="J15">
        <v>1840</v>
      </c>
      <c r="K15">
        <v>788</v>
      </c>
      <c r="L15">
        <v>255</v>
      </c>
      <c r="M15">
        <v>440</v>
      </c>
      <c r="N15">
        <v>1572</v>
      </c>
      <c r="O15">
        <v>3287</v>
      </c>
      <c r="P15">
        <v>1708</v>
      </c>
      <c r="Q15">
        <v>611</v>
      </c>
      <c r="R15">
        <v>659</v>
      </c>
      <c r="S15">
        <v>841</v>
      </c>
      <c r="T15">
        <v>1504</v>
      </c>
      <c r="U15">
        <v>959</v>
      </c>
      <c r="V15">
        <v>269</v>
      </c>
      <c r="W15">
        <v>133</v>
      </c>
      <c r="X15">
        <v>832</v>
      </c>
      <c r="Y15">
        <v>2026</v>
      </c>
      <c r="Z15">
        <v>751</v>
      </c>
      <c r="AA15">
        <v>215</v>
      </c>
      <c r="AB15">
        <v>325</v>
      </c>
      <c r="AC15">
        <v>1673</v>
      </c>
      <c r="AD15">
        <v>3530</v>
      </c>
      <c r="AE15">
        <v>1710</v>
      </c>
      <c r="AF15">
        <v>484</v>
      </c>
      <c r="AG15">
        <v>458</v>
      </c>
      <c r="AI15" s="65">
        <v>12</v>
      </c>
      <c r="AJ15" s="66" t="s">
        <v>230</v>
      </c>
      <c r="AK15">
        <v>6</v>
      </c>
      <c r="AL15" s="65">
        <f t="shared" si="0"/>
        <v>469</v>
      </c>
      <c r="AM15" s="66">
        <f t="shared" si="1"/>
        <v>1532</v>
      </c>
      <c r="AN15" s="104">
        <v>14</v>
      </c>
      <c r="AO15" s="104">
        <v>45</v>
      </c>
      <c r="AP15" s="104">
        <v>276</v>
      </c>
      <c r="AQ15" s="104">
        <v>539</v>
      </c>
      <c r="AR15" s="104">
        <v>335</v>
      </c>
      <c r="AS15" s="104">
        <v>108</v>
      </c>
      <c r="AT15" s="104">
        <v>15</v>
      </c>
      <c r="AU15" s="104">
        <v>19</v>
      </c>
      <c r="AV15" s="104">
        <v>44</v>
      </c>
      <c r="AW15" s="104">
        <v>261</v>
      </c>
      <c r="AX15" s="104">
        <v>516</v>
      </c>
      <c r="AY15" s="104">
        <v>330</v>
      </c>
      <c r="AZ15" s="104">
        <v>99</v>
      </c>
      <c r="BA15" s="104">
        <v>20</v>
      </c>
      <c r="BB15" s="104">
        <v>17</v>
      </c>
      <c r="BC15" s="104">
        <v>43</v>
      </c>
      <c r="BD15" s="104">
        <v>237</v>
      </c>
      <c r="BE15" s="104">
        <v>504</v>
      </c>
      <c r="BF15" s="104">
        <v>361</v>
      </c>
      <c r="BG15" s="104">
        <v>117</v>
      </c>
      <c r="BH15" s="104">
        <v>11</v>
      </c>
      <c r="BI15" s="104">
        <v>10</v>
      </c>
      <c r="BJ15" s="104">
        <v>37</v>
      </c>
      <c r="BK15" s="104">
        <v>225</v>
      </c>
      <c r="BL15" s="104">
        <v>486</v>
      </c>
      <c r="BM15" s="104">
        <v>437</v>
      </c>
      <c r="BN15" s="104">
        <v>130</v>
      </c>
      <c r="BO15" s="104">
        <v>26</v>
      </c>
      <c r="BP15" s="104">
        <v>14</v>
      </c>
      <c r="BQ15" s="104">
        <v>34</v>
      </c>
      <c r="BR15" s="104">
        <v>220</v>
      </c>
      <c r="BS15" s="104">
        <v>443</v>
      </c>
      <c r="BT15" s="104">
        <v>396</v>
      </c>
      <c r="BU15" s="104">
        <v>123</v>
      </c>
      <c r="BV15" s="104">
        <v>19</v>
      </c>
      <c r="BW15" s="104">
        <v>16</v>
      </c>
      <c r="BX15" s="104">
        <v>31</v>
      </c>
      <c r="BY15" s="104">
        <v>202</v>
      </c>
      <c r="BZ15" s="104">
        <v>368</v>
      </c>
      <c r="CA15" s="104">
        <v>406</v>
      </c>
      <c r="CB15" s="104">
        <v>147</v>
      </c>
      <c r="CC15" s="104">
        <v>18</v>
      </c>
      <c r="CD15" s="104">
        <v>25</v>
      </c>
      <c r="CE15" s="104">
        <v>53</v>
      </c>
      <c r="CF15" s="104">
        <v>194</v>
      </c>
      <c r="CG15" s="104">
        <v>358</v>
      </c>
      <c r="CH15" s="104">
        <v>422</v>
      </c>
      <c r="CI15" s="104">
        <v>164</v>
      </c>
      <c r="CJ15" s="104">
        <v>24</v>
      </c>
      <c r="CK15" s="104">
        <v>25</v>
      </c>
      <c r="CL15" s="104">
        <v>42</v>
      </c>
      <c r="CM15" s="104">
        <v>204</v>
      </c>
      <c r="CN15" s="104">
        <v>379</v>
      </c>
      <c r="CO15" s="104">
        <v>430</v>
      </c>
      <c r="CP15" s="104">
        <v>167</v>
      </c>
      <c r="CQ15" s="104">
        <v>24</v>
      </c>
    </row>
    <row r="16" spans="1:95" ht="12.75">
      <c r="A16" s="65">
        <v>13</v>
      </c>
      <c r="B16" s="66" t="s">
        <v>231</v>
      </c>
      <c r="C16">
        <v>4</v>
      </c>
      <c r="D16">
        <v>369</v>
      </c>
      <c r="E16">
        <v>1120</v>
      </c>
      <c r="F16">
        <v>597</v>
      </c>
      <c r="G16">
        <v>237</v>
      </c>
      <c r="H16">
        <v>128</v>
      </c>
      <c r="I16">
        <v>424</v>
      </c>
      <c r="J16">
        <v>1317</v>
      </c>
      <c r="K16">
        <v>551</v>
      </c>
      <c r="L16">
        <v>194</v>
      </c>
      <c r="M16">
        <v>320</v>
      </c>
      <c r="N16">
        <v>793</v>
      </c>
      <c r="O16">
        <v>2437</v>
      </c>
      <c r="P16">
        <v>1148</v>
      </c>
      <c r="Q16">
        <v>431</v>
      </c>
      <c r="R16">
        <v>448</v>
      </c>
      <c r="S16">
        <v>415</v>
      </c>
      <c r="T16">
        <v>1053</v>
      </c>
      <c r="U16">
        <v>632</v>
      </c>
      <c r="V16">
        <v>208</v>
      </c>
      <c r="W16">
        <v>103</v>
      </c>
      <c r="X16">
        <v>434</v>
      </c>
      <c r="Y16">
        <v>1324</v>
      </c>
      <c r="Z16">
        <v>589</v>
      </c>
      <c r="AA16">
        <v>189</v>
      </c>
      <c r="AB16">
        <v>268</v>
      </c>
      <c r="AC16">
        <v>849</v>
      </c>
      <c r="AD16">
        <v>2377</v>
      </c>
      <c r="AE16">
        <v>1221</v>
      </c>
      <c r="AF16">
        <v>397</v>
      </c>
      <c r="AG16">
        <v>371</v>
      </c>
      <c r="AI16" s="65">
        <v>13</v>
      </c>
      <c r="AJ16" s="66" t="s">
        <v>231</v>
      </c>
      <c r="AK16">
        <v>4</v>
      </c>
      <c r="AL16" s="65">
        <f t="shared" si="0"/>
        <v>276</v>
      </c>
      <c r="AM16" s="66">
        <f t="shared" si="1"/>
        <v>1557</v>
      </c>
      <c r="AN16" s="104">
        <v>11</v>
      </c>
      <c r="AO16" s="104">
        <v>34</v>
      </c>
      <c r="AP16" s="104">
        <v>172</v>
      </c>
      <c r="AQ16" s="104">
        <v>376</v>
      </c>
      <c r="AR16" s="104">
        <v>323</v>
      </c>
      <c r="AS16" s="104">
        <v>122</v>
      </c>
      <c r="AT16" s="104">
        <v>20</v>
      </c>
      <c r="AU16" s="104">
        <v>11</v>
      </c>
      <c r="AV16" s="104">
        <v>19</v>
      </c>
      <c r="AW16" s="104">
        <v>189</v>
      </c>
      <c r="AX16" s="104">
        <v>400</v>
      </c>
      <c r="AY16" s="104">
        <v>350</v>
      </c>
      <c r="AZ16" s="104">
        <v>115</v>
      </c>
      <c r="BA16" s="104">
        <v>18</v>
      </c>
      <c r="BB16" s="104">
        <v>14</v>
      </c>
      <c r="BC16" s="104">
        <v>28</v>
      </c>
      <c r="BD16" s="104">
        <v>139</v>
      </c>
      <c r="BE16" s="104">
        <v>366</v>
      </c>
      <c r="BF16" s="104">
        <v>305</v>
      </c>
      <c r="BG16" s="104">
        <v>113</v>
      </c>
      <c r="BH16" s="104">
        <v>19</v>
      </c>
      <c r="BI16" s="104">
        <v>7</v>
      </c>
      <c r="BJ16" s="104">
        <v>27</v>
      </c>
      <c r="BK16" s="104">
        <v>139</v>
      </c>
      <c r="BL16" s="104">
        <v>305</v>
      </c>
      <c r="BM16" s="104">
        <v>297</v>
      </c>
      <c r="BN16" s="104">
        <v>133</v>
      </c>
      <c r="BO16" s="104">
        <v>19</v>
      </c>
      <c r="BP16" s="104">
        <v>4</v>
      </c>
      <c r="BQ16" s="104">
        <v>17</v>
      </c>
      <c r="BR16" s="104">
        <v>138</v>
      </c>
      <c r="BS16" s="104">
        <v>360</v>
      </c>
      <c r="BT16" s="104">
        <v>342</v>
      </c>
      <c r="BU16" s="104">
        <v>121</v>
      </c>
      <c r="BV16" s="104">
        <v>25</v>
      </c>
      <c r="BW16" s="104">
        <v>5</v>
      </c>
      <c r="BX16" s="104">
        <v>15</v>
      </c>
      <c r="BY16" s="104">
        <v>115</v>
      </c>
      <c r="BZ16" s="104">
        <v>300</v>
      </c>
      <c r="CA16" s="104">
        <v>341</v>
      </c>
      <c r="CB16" s="104">
        <v>153</v>
      </c>
      <c r="CC16" s="104">
        <v>18</v>
      </c>
      <c r="CD16" s="104">
        <v>17</v>
      </c>
      <c r="CE16" s="104">
        <v>29</v>
      </c>
      <c r="CF16" s="104">
        <v>106</v>
      </c>
      <c r="CG16" s="104">
        <v>313</v>
      </c>
      <c r="CH16" s="104">
        <v>334</v>
      </c>
      <c r="CI16" s="104">
        <v>158</v>
      </c>
      <c r="CJ16" s="104">
        <v>37</v>
      </c>
      <c r="CK16" s="104">
        <v>12</v>
      </c>
      <c r="CL16" s="104">
        <v>26</v>
      </c>
      <c r="CM16" s="104">
        <v>96</v>
      </c>
      <c r="CN16" s="104">
        <v>300</v>
      </c>
      <c r="CO16" s="104">
        <v>343</v>
      </c>
      <c r="CP16" s="104">
        <v>163</v>
      </c>
      <c r="CQ16" s="104">
        <v>20</v>
      </c>
    </row>
    <row r="17" spans="1:95" ht="12.75">
      <c r="A17" s="65">
        <v>14</v>
      </c>
      <c r="B17" s="66" t="s">
        <v>232</v>
      </c>
      <c r="C17">
        <v>3</v>
      </c>
      <c r="D17">
        <v>576</v>
      </c>
      <c r="E17">
        <v>1522</v>
      </c>
      <c r="F17">
        <v>942</v>
      </c>
      <c r="G17">
        <v>327</v>
      </c>
      <c r="H17">
        <v>151</v>
      </c>
      <c r="I17">
        <v>535</v>
      </c>
      <c r="J17">
        <v>1721</v>
      </c>
      <c r="K17">
        <v>843</v>
      </c>
      <c r="L17">
        <v>242</v>
      </c>
      <c r="M17">
        <v>384</v>
      </c>
      <c r="N17">
        <v>1111</v>
      </c>
      <c r="O17">
        <v>3243</v>
      </c>
      <c r="P17">
        <v>1785</v>
      </c>
      <c r="Q17">
        <v>569</v>
      </c>
      <c r="R17">
        <v>535</v>
      </c>
      <c r="S17">
        <v>544</v>
      </c>
      <c r="T17">
        <v>1637</v>
      </c>
      <c r="U17">
        <v>963</v>
      </c>
      <c r="V17">
        <v>267</v>
      </c>
      <c r="W17">
        <v>144</v>
      </c>
      <c r="X17">
        <v>567</v>
      </c>
      <c r="Y17">
        <v>1750</v>
      </c>
      <c r="Z17">
        <v>821</v>
      </c>
      <c r="AA17">
        <v>182</v>
      </c>
      <c r="AB17">
        <v>358</v>
      </c>
      <c r="AC17">
        <v>1111</v>
      </c>
      <c r="AD17">
        <v>3387</v>
      </c>
      <c r="AE17">
        <v>1784</v>
      </c>
      <c r="AF17">
        <v>449</v>
      </c>
      <c r="AG17">
        <v>502</v>
      </c>
      <c r="AI17" s="65">
        <v>14</v>
      </c>
      <c r="AJ17" s="66" t="s">
        <v>232</v>
      </c>
      <c r="AK17">
        <v>3</v>
      </c>
      <c r="AL17" s="65">
        <f t="shared" si="0"/>
        <v>222</v>
      </c>
      <c r="AM17" s="66">
        <f t="shared" si="1"/>
        <v>2162</v>
      </c>
      <c r="AN17" s="104">
        <v>4</v>
      </c>
      <c r="AO17" s="104">
        <v>30</v>
      </c>
      <c r="AP17" s="104">
        <v>172</v>
      </c>
      <c r="AQ17" s="104">
        <v>450</v>
      </c>
      <c r="AR17" s="104">
        <v>392</v>
      </c>
      <c r="AS17" s="104">
        <v>145</v>
      </c>
      <c r="AT17" s="104">
        <v>28</v>
      </c>
      <c r="AU17" s="104">
        <v>5</v>
      </c>
      <c r="AV17" s="104">
        <v>21</v>
      </c>
      <c r="AW17" s="104">
        <v>158</v>
      </c>
      <c r="AX17" s="104">
        <v>422</v>
      </c>
      <c r="AY17" s="104">
        <v>423</v>
      </c>
      <c r="AZ17" s="104">
        <v>161</v>
      </c>
      <c r="BA17" s="104">
        <v>32</v>
      </c>
      <c r="BB17" s="104">
        <v>7</v>
      </c>
      <c r="BC17" s="104">
        <v>22</v>
      </c>
      <c r="BD17" s="104">
        <v>164</v>
      </c>
      <c r="BE17" s="104">
        <v>408</v>
      </c>
      <c r="BF17" s="104">
        <v>389</v>
      </c>
      <c r="BG17" s="104">
        <v>187</v>
      </c>
      <c r="BH17" s="104">
        <v>36</v>
      </c>
      <c r="BI17" s="104">
        <v>5</v>
      </c>
      <c r="BJ17" s="104">
        <v>14</v>
      </c>
      <c r="BK17" s="104">
        <v>137</v>
      </c>
      <c r="BL17" s="104">
        <v>406</v>
      </c>
      <c r="BM17" s="104">
        <v>457</v>
      </c>
      <c r="BN17" s="104">
        <v>196</v>
      </c>
      <c r="BO17" s="104">
        <v>34</v>
      </c>
      <c r="BP17" s="104">
        <v>9</v>
      </c>
      <c r="BQ17" s="104">
        <v>18</v>
      </c>
      <c r="BR17" s="104">
        <v>113</v>
      </c>
      <c r="BS17" s="104">
        <v>356</v>
      </c>
      <c r="BT17" s="104">
        <v>396</v>
      </c>
      <c r="BU17" s="104">
        <v>164</v>
      </c>
      <c r="BV17" s="104">
        <v>35</v>
      </c>
      <c r="BW17" s="104">
        <v>9</v>
      </c>
      <c r="BX17" s="104">
        <v>20</v>
      </c>
      <c r="BY17" s="104">
        <v>115</v>
      </c>
      <c r="BZ17" s="104">
        <v>362</v>
      </c>
      <c r="CA17" s="104">
        <v>481</v>
      </c>
      <c r="CB17" s="104">
        <v>203</v>
      </c>
      <c r="CC17" s="104">
        <v>24</v>
      </c>
      <c r="CD17" s="104">
        <v>8</v>
      </c>
      <c r="CE17" s="104">
        <v>19</v>
      </c>
      <c r="CF17" s="104">
        <v>122</v>
      </c>
      <c r="CG17" s="104">
        <v>351</v>
      </c>
      <c r="CH17" s="104">
        <v>465</v>
      </c>
      <c r="CI17" s="104">
        <v>203</v>
      </c>
      <c r="CJ17" s="104">
        <v>53</v>
      </c>
      <c r="CK17" s="104">
        <v>14</v>
      </c>
      <c r="CL17" s="104">
        <v>17</v>
      </c>
      <c r="CM17" s="104">
        <v>111</v>
      </c>
      <c r="CN17" s="104">
        <v>317</v>
      </c>
      <c r="CO17" s="104">
        <v>484</v>
      </c>
      <c r="CP17" s="104">
        <v>247</v>
      </c>
      <c r="CQ17" s="104">
        <v>50</v>
      </c>
    </row>
    <row r="18" spans="1:95" ht="12.75">
      <c r="A18" s="65">
        <v>15</v>
      </c>
      <c r="B18" s="66" t="s">
        <v>233</v>
      </c>
      <c r="C18">
        <v>1</v>
      </c>
      <c r="D18">
        <v>882</v>
      </c>
      <c r="E18">
        <v>3137</v>
      </c>
      <c r="F18">
        <v>1714</v>
      </c>
      <c r="G18">
        <v>868</v>
      </c>
      <c r="H18">
        <v>226</v>
      </c>
      <c r="I18">
        <v>774</v>
      </c>
      <c r="J18">
        <v>3922</v>
      </c>
      <c r="K18">
        <v>1533</v>
      </c>
      <c r="L18">
        <v>545</v>
      </c>
      <c r="M18">
        <v>459</v>
      </c>
      <c r="N18">
        <v>1656</v>
      </c>
      <c r="O18">
        <v>7059</v>
      </c>
      <c r="P18">
        <v>3247</v>
      </c>
      <c r="Q18">
        <v>1413</v>
      </c>
      <c r="R18">
        <v>685</v>
      </c>
      <c r="S18">
        <v>542</v>
      </c>
      <c r="T18">
        <v>2997</v>
      </c>
      <c r="U18">
        <v>1500</v>
      </c>
      <c r="V18">
        <v>769</v>
      </c>
      <c r="W18">
        <v>140</v>
      </c>
      <c r="X18">
        <v>501</v>
      </c>
      <c r="Y18">
        <v>3739</v>
      </c>
      <c r="Z18">
        <v>1219</v>
      </c>
      <c r="AA18">
        <v>479</v>
      </c>
      <c r="AB18">
        <v>258</v>
      </c>
      <c r="AC18">
        <v>1043</v>
      </c>
      <c r="AD18">
        <v>6736</v>
      </c>
      <c r="AE18">
        <v>2719</v>
      </c>
      <c r="AF18">
        <v>1248</v>
      </c>
      <c r="AG18">
        <v>398</v>
      </c>
      <c r="AI18" s="65">
        <v>15</v>
      </c>
      <c r="AJ18" s="66" t="s">
        <v>233</v>
      </c>
      <c r="AK18">
        <v>1</v>
      </c>
      <c r="AL18" s="65">
        <f t="shared" si="0"/>
        <v>352</v>
      </c>
      <c r="AM18" s="66">
        <f t="shared" si="1"/>
        <v>2337</v>
      </c>
      <c r="AN18" s="104">
        <v>20</v>
      </c>
      <c r="AO18" s="104">
        <v>49</v>
      </c>
      <c r="AP18" s="104">
        <v>254</v>
      </c>
      <c r="AQ18" s="104">
        <v>441</v>
      </c>
      <c r="AR18" s="104">
        <v>373</v>
      </c>
      <c r="AS18" s="104">
        <v>170</v>
      </c>
      <c r="AT18" s="104">
        <v>49</v>
      </c>
      <c r="AU18" s="104">
        <v>5</v>
      </c>
      <c r="AV18" s="104">
        <v>38</v>
      </c>
      <c r="AW18" s="104">
        <v>213</v>
      </c>
      <c r="AX18" s="104">
        <v>373</v>
      </c>
      <c r="AY18" s="104">
        <v>414</v>
      </c>
      <c r="AZ18" s="104">
        <v>191</v>
      </c>
      <c r="BA18" s="104">
        <v>52</v>
      </c>
      <c r="BB18" s="104">
        <v>7</v>
      </c>
      <c r="BC18" s="104">
        <v>31</v>
      </c>
      <c r="BD18" s="104">
        <v>223</v>
      </c>
      <c r="BE18" s="104">
        <v>363</v>
      </c>
      <c r="BF18" s="104">
        <v>349</v>
      </c>
      <c r="BG18" s="104">
        <v>197</v>
      </c>
      <c r="BH18" s="104">
        <v>48</v>
      </c>
      <c r="BI18" s="104">
        <v>4</v>
      </c>
      <c r="BJ18" s="104">
        <v>35</v>
      </c>
      <c r="BK18" s="104">
        <v>174</v>
      </c>
      <c r="BL18" s="104">
        <v>367</v>
      </c>
      <c r="BM18" s="104">
        <v>385</v>
      </c>
      <c r="BN18" s="104">
        <v>198</v>
      </c>
      <c r="BO18" s="104">
        <v>54</v>
      </c>
      <c r="BP18" s="104">
        <v>8</v>
      </c>
      <c r="BQ18" s="104">
        <v>29</v>
      </c>
      <c r="BR18" s="104">
        <v>176</v>
      </c>
      <c r="BS18" s="104">
        <v>371</v>
      </c>
      <c r="BT18" s="104">
        <v>412</v>
      </c>
      <c r="BU18" s="104">
        <v>202</v>
      </c>
      <c r="BV18" s="104">
        <v>54</v>
      </c>
      <c r="BW18" s="104">
        <v>5</v>
      </c>
      <c r="BX18" s="104">
        <v>33</v>
      </c>
      <c r="BY18" s="104">
        <v>207</v>
      </c>
      <c r="BZ18" s="104">
        <v>334</v>
      </c>
      <c r="CA18" s="104">
        <v>392</v>
      </c>
      <c r="CB18" s="104">
        <v>216</v>
      </c>
      <c r="CC18" s="104">
        <v>45</v>
      </c>
      <c r="CD18" s="104">
        <v>11</v>
      </c>
      <c r="CE18" s="104">
        <v>33</v>
      </c>
      <c r="CF18" s="104">
        <v>169</v>
      </c>
      <c r="CG18" s="104">
        <v>343</v>
      </c>
      <c r="CH18" s="104">
        <v>394</v>
      </c>
      <c r="CI18" s="104">
        <v>211</v>
      </c>
      <c r="CJ18" s="104">
        <v>48</v>
      </c>
      <c r="CK18" s="104">
        <v>10</v>
      </c>
      <c r="CL18" s="104">
        <v>34</v>
      </c>
      <c r="CM18" s="104">
        <v>162</v>
      </c>
      <c r="CN18" s="104">
        <v>308</v>
      </c>
      <c r="CO18" s="104">
        <v>404</v>
      </c>
      <c r="CP18" s="104">
        <v>230</v>
      </c>
      <c r="CQ18" s="104">
        <v>48</v>
      </c>
    </row>
    <row r="19" spans="1:95" ht="12.75">
      <c r="A19" s="65">
        <v>16</v>
      </c>
      <c r="B19" s="66" t="s">
        <v>234</v>
      </c>
      <c r="C19">
        <v>6</v>
      </c>
      <c r="D19">
        <v>1000</v>
      </c>
      <c r="E19">
        <v>2187</v>
      </c>
      <c r="F19">
        <v>1204</v>
      </c>
      <c r="G19">
        <v>372</v>
      </c>
      <c r="H19">
        <v>186</v>
      </c>
      <c r="I19">
        <v>952</v>
      </c>
      <c r="J19">
        <v>2695</v>
      </c>
      <c r="K19">
        <v>1068</v>
      </c>
      <c r="L19">
        <v>274</v>
      </c>
      <c r="M19">
        <v>441</v>
      </c>
      <c r="N19">
        <v>1952</v>
      </c>
      <c r="O19">
        <v>4882</v>
      </c>
      <c r="P19">
        <v>2272</v>
      </c>
      <c r="Q19">
        <v>646</v>
      </c>
      <c r="R19">
        <v>627</v>
      </c>
      <c r="S19">
        <v>826</v>
      </c>
      <c r="T19">
        <v>2240</v>
      </c>
      <c r="U19">
        <v>993</v>
      </c>
      <c r="V19">
        <v>322</v>
      </c>
      <c r="W19">
        <v>137</v>
      </c>
      <c r="X19">
        <v>779</v>
      </c>
      <c r="Y19">
        <v>2621</v>
      </c>
      <c r="Z19">
        <v>852</v>
      </c>
      <c r="AA19">
        <v>228</v>
      </c>
      <c r="AB19">
        <v>368</v>
      </c>
      <c r="AC19">
        <v>1605</v>
      </c>
      <c r="AD19">
        <v>4861</v>
      </c>
      <c r="AE19">
        <v>1845</v>
      </c>
      <c r="AF19">
        <v>550</v>
      </c>
      <c r="AG19">
        <v>505</v>
      </c>
      <c r="AI19" s="65">
        <v>16</v>
      </c>
      <c r="AJ19" s="66" t="s">
        <v>234</v>
      </c>
      <c r="AK19">
        <v>6</v>
      </c>
      <c r="AL19" s="65">
        <f t="shared" si="0"/>
        <v>897</v>
      </c>
      <c r="AM19" s="66">
        <f t="shared" si="1"/>
        <v>2029</v>
      </c>
      <c r="AN19" s="104">
        <v>37</v>
      </c>
      <c r="AO19" s="104">
        <v>90</v>
      </c>
      <c r="AP19" s="104">
        <v>418</v>
      </c>
      <c r="AQ19" s="104">
        <v>681</v>
      </c>
      <c r="AR19" s="104">
        <v>407</v>
      </c>
      <c r="AS19" s="104">
        <v>165</v>
      </c>
      <c r="AT19" s="104">
        <v>20</v>
      </c>
      <c r="AU19" s="104">
        <v>34</v>
      </c>
      <c r="AV19" s="104">
        <v>86</v>
      </c>
      <c r="AW19" s="104">
        <v>398</v>
      </c>
      <c r="AX19" s="104">
        <v>656</v>
      </c>
      <c r="AY19" s="104">
        <v>406</v>
      </c>
      <c r="AZ19" s="104">
        <v>141</v>
      </c>
      <c r="BA19" s="104">
        <v>27</v>
      </c>
      <c r="BB19" s="104">
        <v>26</v>
      </c>
      <c r="BC19" s="104">
        <v>53</v>
      </c>
      <c r="BD19" s="104">
        <v>345</v>
      </c>
      <c r="BE19" s="104">
        <v>640</v>
      </c>
      <c r="BF19" s="104">
        <v>471</v>
      </c>
      <c r="BG19" s="104">
        <v>146</v>
      </c>
      <c r="BH19" s="104">
        <v>34</v>
      </c>
      <c r="BI19" s="104">
        <v>30</v>
      </c>
      <c r="BJ19" s="104">
        <v>49</v>
      </c>
      <c r="BK19" s="104">
        <v>363</v>
      </c>
      <c r="BL19" s="104">
        <v>565</v>
      </c>
      <c r="BM19" s="104">
        <v>446</v>
      </c>
      <c r="BN19" s="104">
        <v>173</v>
      </c>
      <c r="BO19" s="104">
        <v>24</v>
      </c>
      <c r="BP19" s="104">
        <v>38</v>
      </c>
      <c r="BQ19" s="104">
        <v>83</v>
      </c>
      <c r="BR19" s="104">
        <v>307</v>
      </c>
      <c r="BS19" s="104">
        <v>587</v>
      </c>
      <c r="BT19" s="104">
        <v>497</v>
      </c>
      <c r="BU19" s="104">
        <v>188</v>
      </c>
      <c r="BV19" s="104">
        <v>26</v>
      </c>
      <c r="BW19" s="104">
        <v>47</v>
      </c>
      <c r="BX19" s="104">
        <v>75</v>
      </c>
      <c r="BY19" s="104">
        <v>276</v>
      </c>
      <c r="BZ19" s="104">
        <v>561</v>
      </c>
      <c r="CA19" s="104">
        <v>479</v>
      </c>
      <c r="CB19" s="104">
        <v>170</v>
      </c>
      <c r="CC19" s="104">
        <v>32</v>
      </c>
      <c r="CD19" s="104">
        <v>35</v>
      </c>
      <c r="CE19" s="104">
        <v>95</v>
      </c>
      <c r="CF19" s="104">
        <v>264</v>
      </c>
      <c r="CG19" s="104">
        <v>533</v>
      </c>
      <c r="CH19" s="104">
        <v>475</v>
      </c>
      <c r="CI19" s="104">
        <v>211</v>
      </c>
      <c r="CJ19" s="104">
        <v>27</v>
      </c>
      <c r="CK19" s="104">
        <v>49</v>
      </c>
      <c r="CL19" s="104">
        <v>70</v>
      </c>
      <c r="CM19" s="104">
        <v>275</v>
      </c>
      <c r="CN19" s="104">
        <v>498</v>
      </c>
      <c r="CO19" s="104">
        <v>519</v>
      </c>
      <c r="CP19" s="104">
        <v>223</v>
      </c>
      <c r="CQ19" s="104">
        <v>35</v>
      </c>
    </row>
    <row r="20" spans="1:95" ht="12.75">
      <c r="A20" s="65">
        <v>17</v>
      </c>
      <c r="B20" s="66" t="s">
        <v>235</v>
      </c>
      <c r="C20">
        <v>6</v>
      </c>
      <c r="D20">
        <v>912</v>
      </c>
      <c r="E20">
        <v>2147</v>
      </c>
      <c r="F20">
        <v>1277</v>
      </c>
      <c r="G20">
        <v>431</v>
      </c>
      <c r="H20">
        <v>191</v>
      </c>
      <c r="I20">
        <v>883</v>
      </c>
      <c r="J20">
        <v>2658</v>
      </c>
      <c r="K20">
        <v>1096</v>
      </c>
      <c r="L20">
        <v>329</v>
      </c>
      <c r="M20">
        <v>385</v>
      </c>
      <c r="N20">
        <v>1795</v>
      </c>
      <c r="O20">
        <v>4805</v>
      </c>
      <c r="P20">
        <v>2373</v>
      </c>
      <c r="Q20">
        <v>760</v>
      </c>
      <c r="R20">
        <v>576</v>
      </c>
      <c r="S20">
        <v>783</v>
      </c>
      <c r="T20">
        <v>2236</v>
      </c>
      <c r="U20">
        <v>1044</v>
      </c>
      <c r="V20">
        <v>300</v>
      </c>
      <c r="W20">
        <v>111</v>
      </c>
      <c r="X20">
        <v>774</v>
      </c>
      <c r="Y20">
        <v>2675</v>
      </c>
      <c r="Z20">
        <v>879</v>
      </c>
      <c r="AA20">
        <v>234</v>
      </c>
      <c r="AB20">
        <v>202</v>
      </c>
      <c r="AC20">
        <v>1557</v>
      </c>
      <c r="AD20">
        <v>4911</v>
      </c>
      <c r="AE20">
        <v>1923</v>
      </c>
      <c r="AF20">
        <v>534</v>
      </c>
      <c r="AG20">
        <v>313</v>
      </c>
      <c r="AI20" s="65">
        <v>17</v>
      </c>
      <c r="AJ20" s="66" t="s">
        <v>235</v>
      </c>
      <c r="AK20">
        <v>6</v>
      </c>
      <c r="AL20" s="65">
        <f t="shared" si="0"/>
        <v>886</v>
      </c>
      <c r="AM20" s="66">
        <f t="shared" si="1"/>
        <v>2519</v>
      </c>
      <c r="AN20" s="104">
        <v>23</v>
      </c>
      <c r="AO20" s="104">
        <v>97</v>
      </c>
      <c r="AP20" s="104">
        <v>477</v>
      </c>
      <c r="AQ20" s="104">
        <v>663</v>
      </c>
      <c r="AR20" s="104">
        <v>487</v>
      </c>
      <c r="AS20" s="104">
        <v>197</v>
      </c>
      <c r="AT20" s="104">
        <v>31</v>
      </c>
      <c r="AU20" s="104">
        <v>34</v>
      </c>
      <c r="AV20" s="104">
        <v>86</v>
      </c>
      <c r="AW20" s="104">
        <v>391</v>
      </c>
      <c r="AX20" s="104">
        <v>664</v>
      </c>
      <c r="AY20" s="104">
        <v>486</v>
      </c>
      <c r="AZ20" s="104">
        <v>173</v>
      </c>
      <c r="BA20" s="104">
        <v>41</v>
      </c>
      <c r="BB20" s="104">
        <v>29</v>
      </c>
      <c r="BC20" s="104">
        <v>73</v>
      </c>
      <c r="BD20" s="104">
        <v>346</v>
      </c>
      <c r="BE20" s="104">
        <v>668</v>
      </c>
      <c r="BF20" s="104">
        <v>503</v>
      </c>
      <c r="BG20" s="104">
        <v>192</v>
      </c>
      <c r="BH20" s="104">
        <v>28</v>
      </c>
      <c r="BI20" s="104">
        <v>39</v>
      </c>
      <c r="BJ20" s="104">
        <v>52</v>
      </c>
      <c r="BK20" s="104">
        <v>379</v>
      </c>
      <c r="BL20" s="104">
        <v>661</v>
      </c>
      <c r="BM20" s="104">
        <v>517</v>
      </c>
      <c r="BN20" s="104">
        <v>217</v>
      </c>
      <c r="BO20" s="104">
        <v>43</v>
      </c>
      <c r="BP20" s="104">
        <v>33</v>
      </c>
      <c r="BQ20" s="104">
        <v>74</v>
      </c>
      <c r="BR20" s="104">
        <v>321</v>
      </c>
      <c r="BS20" s="104">
        <v>606</v>
      </c>
      <c r="BT20" s="104">
        <v>520</v>
      </c>
      <c r="BU20" s="104">
        <v>201</v>
      </c>
      <c r="BV20" s="104">
        <v>44</v>
      </c>
      <c r="BW20" s="104">
        <v>39</v>
      </c>
      <c r="BX20" s="104">
        <v>70</v>
      </c>
      <c r="BY20" s="104">
        <v>322</v>
      </c>
      <c r="BZ20" s="104">
        <v>603</v>
      </c>
      <c r="CA20" s="104">
        <v>558</v>
      </c>
      <c r="CB20" s="104">
        <v>212</v>
      </c>
      <c r="CC20" s="104">
        <v>47</v>
      </c>
      <c r="CD20" s="104">
        <v>34</v>
      </c>
      <c r="CE20" s="104">
        <v>67</v>
      </c>
      <c r="CF20" s="104">
        <v>326</v>
      </c>
      <c r="CG20" s="104">
        <v>584</v>
      </c>
      <c r="CH20" s="104">
        <v>574</v>
      </c>
      <c r="CI20" s="104">
        <v>260</v>
      </c>
      <c r="CJ20" s="104">
        <v>48</v>
      </c>
      <c r="CK20" s="104">
        <v>51</v>
      </c>
      <c r="CL20" s="104">
        <v>85</v>
      </c>
      <c r="CM20" s="104">
        <v>306</v>
      </c>
      <c r="CN20" s="104">
        <v>531</v>
      </c>
      <c r="CO20" s="104">
        <v>557</v>
      </c>
      <c r="CP20" s="104">
        <v>276</v>
      </c>
      <c r="CQ20" s="104">
        <v>53</v>
      </c>
    </row>
    <row r="21" spans="1:95" ht="12.75">
      <c r="A21" s="65">
        <v>18</v>
      </c>
      <c r="B21" s="66" t="s">
        <v>236</v>
      </c>
      <c r="C21">
        <v>6</v>
      </c>
      <c r="D21">
        <v>600</v>
      </c>
      <c r="E21">
        <v>1462</v>
      </c>
      <c r="F21">
        <v>927</v>
      </c>
      <c r="G21">
        <v>371</v>
      </c>
      <c r="H21">
        <v>168</v>
      </c>
      <c r="I21">
        <v>581</v>
      </c>
      <c r="J21">
        <v>1694</v>
      </c>
      <c r="K21">
        <v>795</v>
      </c>
      <c r="L21">
        <v>282</v>
      </c>
      <c r="M21">
        <v>448</v>
      </c>
      <c r="N21">
        <v>1181</v>
      </c>
      <c r="O21">
        <v>3156</v>
      </c>
      <c r="P21">
        <v>1722</v>
      </c>
      <c r="Q21">
        <v>653</v>
      </c>
      <c r="R21">
        <v>616</v>
      </c>
      <c r="S21">
        <v>643</v>
      </c>
      <c r="T21">
        <v>1425</v>
      </c>
      <c r="U21">
        <v>914</v>
      </c>
      <c r="V21">
        <v>284</v>
      </c>
      <c r="W21">
        <v>136</v>
      </c>
      <c r="X21">
        <v>629</v>
      </c>
      <c r="Y21">
        <v>1698</v>
      </c>
      <c r="Z21">
        <v>834</v>
      </c>
      <c r="AA21">
        <v>220</v>
      </c>
      <c r="AB21">
        <v>386</v>
      </c>
      <c r="AC21">
        <v>1272</v>
      </c>
      <c r="AD21">
        <v>3123</v>
      </c>
      <c r="AE21">
        <v>1748</v>
      </c>
      <c r="AF21">
        <v>504</v>
      </c>
      <c r="AG21">
        <v>522</v>
      </c>
      <c r="AI21" s="65">
        <v>18</v>
      </c>
      <c r="AJ21" s="66" t="s">
        <v>236</v>
      </c>
      <c r="AK21">
        <v>6</v>
      </c>
      <c r="AL21" s="65">
        <f t="shared" si="0"/>
        <v>294</v>
      </c>
      <c r="AM21" s="66">
        <f t="shared" si="1"/>
        <v>1980</v>
      </c>
      <c r="AN21" s="104">
        <v>15</v>
      </c>
      <c r="AO21" s="104">
        <v>18</v>
      </c>
      <c r="AP21" s="104">
        <v>158</v>
      </c>
      <c r="AQ21" s="104">
        <v>426</v>
      </c>
      <c r="AR21" s="104">
        <v>376</v>
      </c>
      <c r="AS21" s="104">
        <v>128</v>
      </c>
      <c r="AT21" s="104">
        <v>33</v>
      </c>
      <c r="AU21" s="104">
        <v>9</v>
      </c>
      <c r="AV21" s="104">
        <v>22</v>
      </c>
      <c r="AW21" s="104">
        <v>178</v>
      </c>
      <c r="AX21" s="104">
        <v>433</v>
      </c>
      <c r="AY21" s="104">
        <v>404</v>
      </c>
      <c r="AZ21" s="104">
        <v>158</v>
      </c>
      <c r="BA21" s="104">
        <v>30</v>
      </c>
      <c r="BB21" s="104">
        <v>13</v>
      </c>
      <c r="BC21" s="104">
        <v>17</v>
      </c>
      <c r="BD21" s="104">
        <v>137</v>
      </c>
      <c r="BE21" s="104">
        <v>411</v>
      </c>
      <c r="BF21" s="104">
        <v>426</v>
      </c>
      <c r="BG21" s="104">
        <v>124</v>
      </c>
      <c r="BH21" s="104">
        <v>28</v>
      </c>
      <c r="BI21" s="104">
        <v>9</v>
      </c>
      <c r="BJ21" s="104">
        <v>21</v>
      </c>
      <c r="BK21" s="104">
        <v>142</v>
      </c>
      <c r="BL21" s="104">
        <v>404</v>
      </c>
      <c r="BM21" s="104">
        <v>402</v>
      </c>
      <c r="BN21" s="104">
        <v>200</v>
      </c>
      <c r="BO21" s="104">
        <v>16</v>
      </c>
      <c r="BP21" s="104">
        <v>8</v>
      </c>
      <c r="BQ21" s="104">
        <v>29</v>
      </c>
      <c r="BR21" s="104">
        <v>128</v>
      </c>
      <c r="BS21" s="104">
        <v>369</v>
      </c>
      <c r="BT21" s="104">
        <v>442</v>
      </c>
      <c r="BU21" s="104">
        <v>174</v>
      </c>
      <c r="BV21" s="104">
        <v>27</v>
      </c>
      <c r="BW21" s="104">
        <v>14</v>
      </c>
      <c r="BX21" s="104">
        <v>30</v>
      </c>
      <c r="BY21" s="104">
        <v>120</v>
      </c>
      <c r="BZ21" s="104">
        <v>337</v>
      </c>
      <c r="CA21" s="104">
        <v>443</v>
      </c>
      <c r="CB21" s="104">
        <v>198</v>
      </c>
      <c r="CC21" s="104">
        <v>42</v>
      </c>
      <c r="CD21" s="104">
        <v>14</v>
      </c>
      <c r="CE21" s="104">
        <v>26</v>
      </c>
      <c r="CF21" s="104">
        <v>115</v>
      </c>
      <c r="CG21" s="104">
        <v>330</v>
      </c>
      <c r="CH21" s="104">
        <v>484</v>
      </c>
      <c r="CI21" s="104">
        <v>202</v>
      </c>
      <c r="CJ21" s="104">
        <v>29</v>
      </c>
      <c r="CK21" s="104">
        <v>13</v>
      </c>
      <c r="CL21" s="104">
        <v>36</v>
      </c>
      <c r="CM21" s="104">
        <v>112</v>
      </c>
      <c r="CN21" s="104">
        <v>298</v>
      </c>
      <c r="CO21" s="104">
        <v>437</v>
      </c>
      <c r="CP21" s="104">
        <v>211</v>
      </c>
      <c r="CQ21" s="104">
        <v>37</v>
      </c>
    </row>
    <row r="22" spans="1:95" ht="12.75">
      <c r="A22" s="65">
        <v>19</v>
      </c>
      <c r="B22" s="66" t="s">
        <v>237</v>
      </c>
      <c r="C22">
        <v>2</v>
      </c>
      <c r="D22">
        <v>661</v>
      </c>
      <c r="E22">
        <v>1013</v>
      </c>
      <c r="F22">
        <v>584</v>
      </c>
      <c r="G22">
        <v>205</v>
      </c>
      <c r="H22">
        <v>124</v>
      </c>
      <c r="I22">
        <v>634</v>
      </c>
      <c r="J22">
        <v>1352</v>
      </c>
      <c r="K22">
        <v>506</v>
      </c>
      <c r="L22">
        <v>160</v>
      </c>
      <c r="M22">
        <v>306</v>
      </c>
      <c r="N22">
        <v>1295</v>
      </c>
      <c r="O22">
        <v>2365</v>
      </c>
      <c r="P22">
        <v>1090</v>
      </c>
      <c r="Q22">
        <v>365</v>
      </c>
      <c r="R22">
        <v>430</v>
      </c>
      <c r="S22">
        <v>743</v>
      </c>
      <c r="T22">
        <v>1078</v>
      </c>
      <c r="U22">
        <v>531</v>
      </c>
      <c r="V22">
        <v>173</v>
      </c>
      <c r="W22">
        <v>88</v>
      </c>
      <c r="X22">
        <v>639</v>
      </c>
      <c r="Y22">
        <v>1367</v>
      </c>
      <c r="Z22">
        <v>474</v>
      </c>
      <c r="AA22">
        <v>125</v>
      </c>
      <c r="AB22">
        <v>229</v>
      </c>
      <c r="AC22">
        <v>1382</v>
      </c>
      <c r="AD22">
        <v>2445</v>
      </c>
      <c r="AE22">
        <v>1005</v>
      </c>
      <c r="AF22">
        <v>298</v>
      </c>
      <c r="AG22">
        <v>317</v>
      </c>
      <c r="AI22" s="65">
        <v>19</v>
      </c>
      <c r="AJ22" s="66" t="s">
        <v>237</v>
      </c>
      <c r="AK22">
        <v>2</v>
      </c>
      <c r="AL22" s="65">
        <f t="shared" si="0"/>
        <v>665</v>
      </c>
      <c r="AM22" s="66">
        <f t="shared" si="1"/>
        <v>1126</v>
      </c>
      <c r="AN22" s="104">
        <v>36</v>
      </c>
      <c r="AO22" s="104">
        <v>51</v>
      </c>
      <c r="AP22" s="104">
        <v>306</v>
      </c>
      <c r="AQ22" s="104">
        <v>514</v>
      </c>
      <c r="AR22" s="104">
        <v>266</v>
      </c>
      <c r="AS22" s="104">
        <v>61</v>
      </c>
      <c r="AT22" s="104">
        <v>17</v>
      </c>
      <c r="AU22" s="104">
        <v>23</v>
      </c>
      <c r="AV22" s="104">
        <v>52</v>
      </c>
      <c r="AW22" s="104">
        <v>296</v>
      </c>
      <c r="AX22" s="104">
        <v>520</v>
      </c>
      <c r="AY22" s="104">
        <v>284</v>
      </c>
      <c r="AZ22" s="104">
        <v>87</v>
      </c>
      <c r="BA22" s="104">
        <v>24</v>
      </c>
      <c r="BB22" s="104">
        <v>15</v>
      </c>
      <c r="BC22" s="104">
        <v>41</v>
      </c>
      <c r="BD22" s="104">
        <v>265</v>
      </c>
      <c r="BE22" s="104">
        <v>490</v>
      </c>
      <c r="BF22" s="104">
        <v>300</v>
      </c>
      <c r="BG22" s="104">
        <v>76</v>
      </c>
      <c r="BH22" s="104">
        <v>22</v>
      </c>
      <c r="BI22" s="104">
        <v>17</v>
      </c>
      <c r="BJ22" s="104">
        <v>53</v>
      </c>
      <c r="BK22" s="104">
        <v>241</v>
      </c>
      <c r="BL22" s="104">
        <v>465</v>
      </c>
      <c r="BM22" s="104">
        <v>345</v>
      </c>
      <c r="BN22" s="104">
        <v>99</v>
      </c>
      <c r="BO22" s="104">
        <v>18</v>
      </c>
      <c r="BP22" s="104">
        <v>24</v>
      </c>
      <c r="BQ22" s="104">
        <v>43</v>
      </c>
      <c r="BR22" s="104">
        <v>247</v>
      </c>
      <c r="BS22" s="104">
        <v>423</v>
      </c>
      <c r="BT22" s="104">
        <v>314</v>
      </c>
      <c r="BU22" s="104">
        <v>72</v>
      </c>
      <c r="BV22" s="104">
        <v>15</v>
      </c>
      <c r="BW22" s="104">
        <v>36</v>
      </c>
      <c r="BX22" s="104">
        <v>48</v>
      </c>
      <c r="BY22" s="104">
        <v>228</v>
      </c>
      <c r="BZ22" s="104">
        <v>441</v>
      </c>
      <c r="CA22" s="104">
        <v>317</v>
      </c>
      <c r="CB22" s="104">
        <v>113</v>
      </c>
      <c r="CC22" s="104">
        <v>15</v>
      </c>
      <c r="CD22" s="104">
        <v>51</v>
      </c>
      <c r="CE22" s="104">
        <v>73</v>
      </c>
      <c r="CF22" s="104">
        <v>261</v>
      </c>
      <c r="CG22" s="104">
        <v>403</v>
      </c>
      <c r="CH22" s="104">
        <v>300</v>
      </c>
      <c r="CI22" s="104">
        <v>109</v>
      </c>
      <c r="CJ22" s="104">
        <v>21</v>
      </c>
      <c r="CK22" s="104">
        <v>24</v>
      </c>
      <c r="CL22" s="104">
        <v>78</v>
      </c>
      <c r="CM22" s="104">
        <v>256</v>
      </c>
      <c r="CN22" s="104">
        <v>383</v>
      </c>
      <c r="CO22" s="104">
        <v>312</v>
      </c>
      <c r="CP22" s="104">
        <v>110</v>
      </c>
      <c r="CQ22" s="104">
        <v>18</v>
      </c>
    </row>
    <row r="23" spans="1:95" ht="12.75">
      <c r="A23" s="65">
        <v>20</v>
      </c>
      <c r="B23" s="66" t="s">
        <v>238</v>
      </c>
      <c r="C23">
        <v>8</v>
      </c>
      <c r="D23">
        <v>682</v>
      </c>
      <c r="E23">
        <v>2133</v>
      </c>
      <c r="F23">
        <v>1184</v>
      </c>
      <c r="G23">
        <v>307</v>
      </c>
      <c r="H23">
        <v>154</v>
      </c>
      <c r="I23">
        <v>639</v>
      </c>
      <c r="J23">
        <v>2669</v>
      </c>
      <c r="K23">
        <v>1034</v>
      </c>
      <c r="L23">
        <v>253</v>
      </c>
      <c r="M23">
        <v>390</v>
      </c>
      <c r="N23">
        <v>1321</v>
      </c>
      <c r="O23">
        <v>4802</v>
      </c>
      <c r="P23">
        <v>2218</v>
      </c>
      <c r="Q23">
        <v>560</v>
      </c>
      <c r="R23">
        <v>544</v>
      </c>
      <c r="S23">
        <v>605</v>
      </c>
      <c r="T23">
        <v>1996</v>
      </c>
      <c r="U23">
        <v>1019</v>
      </c>
      <c r="V23">
        <v>231</v>
      </c>
      <c r="W23">
        <v>84</v>
      </c>
      <c r="X23">
        <v>588</v>
      </c>
      <c r="Y23">
        <v>2618</v>
      </c>
      <c r="Z23">
        <v>859</v>
      </c>
      <c r="AA23">
        <v>167</v>
      </c>
      <c r="AB23">
        <v>207</v>
      </c>
      <c r="AC23">
        <v>1193</v>
      </c>
      <c r="AD23">
        <v>4614</v>
      </c>
      <c r="AE23">
        <v>1878</v>
      </c>
      <c r="AF23">
        <v>398</v>
      </c>
      <c r="AG23">
        <v>291</v>
      </c>
      <c r="AI23" s="65">
        <v>20</v>
      </c>
      <c r="AJ23" s="66" t="s">
        <v>238</v>
      </c>
      <c r="AK23">
        <v>8</v>
      </c>
      <c r="AL23" s="65">
        <f t="shared" si="0"/>
        <v>667</v>
      </c>
      <c r="AM23" s="66">
        <f t="shared" si="1"/>
        <v>2875</v>
      </c>
      <c r="AN23" s="104">
        <v>23</v>
      </c>
      <c r="AO23" s="104">
        <v>57</v>
      </c>
      <c r="AP23" s="104">
        <v>279</v>
      </c>
      <c r="AQ23" s="104">
        <v>466</v>
      </c>
      <c r="AR23" s="104">
        <v>471</v>
      </c>
      <c r="AS23" s="104">
        <v>208</v>
      </c>
      <c r="AT23" s="104">
        <v>44</v>
      </c>
      <c r="AU23" s="104">
        <v>20</v>
      </c>
      <c r="AV23" s="104">
        <v>53</v>
      </c>
      <c r="AW23" s="104">
        <v>259</v>
      </c>
      <c r="AX23" s="104">
        <v>484</v>
      </c>
      <c r="AY23" s="104">
        <v>502</v>
      </c>
      <c r="AZ23" s="104">
        <v>211</v>
      </c>
      <c r="BA23" s="104">
        <v>44</v>
      </c>
      <c r="BB23" s="104">
        <v>18</v>
      </c>
      <c r="BC23" s="104">
        <v>56</v>
      </c>
      <c r="BD23" s="104">
        <v>204</v>
      </c>
      <c r="BE23" s="104">
        <v>420</v>
      </c>
      <c r="BF23" s="104">
        <v>497</v>
      </c>
      <c r="BG23" s="104">
        <v>223</v>
      </c>
      <c r="BH23" s="104">
        <v>49</v>
      </c>
      <c r="BI23" s="104">
        <v>26</v>
      </c>
      <c r="BJ23" s="104">
        <v>57</v>
      </c>
      <c r="BK23" s="104">
        <v>213</v>
      </c>
      <c r="BL23" s="104">
        <v>493</v>
      </c>
      <c r="BM23" s="104">
        <v>543</v>
      </c>
      <c r="BN23" s="104">
        <v>236</v>
      </c>
      <c r="BO23" s="104">
        <v>43</v>
      </c>
      <c r="BP23" s="104">
        <v>36</v>
      </c>
      <c r="BQ23" s="104">
        <v>45</v>
      </c>
      <c r="BR23" s="104">
        <v>191</v>
      </c>
      <c r="BS23" s="104">
        <v>412</v>
      </c>
      <c r="BT23" s="104">
        <v>525</v>
      </c>
      <c r="BU23" s="104">
        <v>271</v>
      </c>
      <c r="BV23" s="104">
        <v>46</v>
      </c>
      <c r="BW23" s="104">
        <v>39</v>
      </c>
      <c r="BX23" s="104">
        <v>63</v>
      </c>
      <c r="BY23" s="104">
        <v>192</v>
      </c>
      <c r="BZ23" s="104">
        <v>400</v>
      </c>
      <c r="CA23" s="104">
        <v>565</v>
      </c>
      <c r="CB23" s="104">
        <v>251</v>
      </c>
      <c r="CC23" s="104">
        <v>43</v>
      </c>
      <c r="CD23" s="104">
        <v>31</v>
      </c>
      <c r="CE23" s="104">
        <v>63</v>
      </c>
      <c r="CF23" s="104">
        <v>198</v>
      </c>
      <c r="CG23" s="104">
        <v>358</v>
      </c>
      <c r="CH23" s="104">
        <v>564</v>
      </c>
      <c r="CI23" s="104">
        <v>333</v>
      </c>
      <c r="CJ23" s="104">
        <v>60</v>
      </c>
      <c r="CK23" s="104">
        <v>25</v>
      </c>
      <c r="CL23" s="104">
        <v>55</v>
      </c>
      <c r="CM23" s="104">
        <v>176</v>
      </c>
      <c r="CN23" s="104">
        <v>361</v>
      </c>
      <c r="CO23" s="104">
        <v>598</v>
      </c>
      <c r="CP23" s="104">
        <v>331</v>
      </c>
      <c r="CQ23" s="104">
        <v>55</v>
      </c>
    </row>
    <row r="24" spans="1:95" ht="12.75">
      <c r="A24" s="65">
        <v>21</v>
      </c>
      <c r="B24" s="66" t="s">
        <v>239</v>
      </c>
      <c r="C24">
        <v>10</v>
      </c>
      <c r="D24">
        <v>770</v>
      </c>
      <c r="E24">
        <v>2505</v>
      </c>
      <c r="F24">
        <v>1503</v>
      </c>
      <c r="G24">
        <v>422</v>
      </c>
      <c r="H24">
        <v>165</v>
      </c>
      <c r="I24">
        <v>760</v>
      </c>
      <c r="J24">
        <v>3062</v>
      </c>
      <c r="K24">
        <v>1367</v>
      </c>
      <c r="L24">
        <v>291</v>
      </c>
      <c r="M24">
        <v>322</v>
      </c>
      <c r="N24">
        <v>1530</v>
      </c>
      <c r="O24">
        <v>5567</v>
      </c>
      <c r="P24">
        <v>2870</v>
      </c>
      <c r="Q24">
        <v>713</v>
      </c>
      <c r="R24">
        <v>487</v>
      </c>
      <c r="S24">
        <v>698</v>
      </c>
      <c r="T24">
        <v>2673</v>
      </c>
      <c r="U24">
        <v>1335</v>
      </c>
      <c r="V24">
        <v>359</v>
      </c>
      <c r="W24">
        <v>83</v>
      </c>
      <c r="X24">
        <v>723</v>
      </c>
      <c r="Y24">
        <v>3215</v>
      </c>
      <c r="Z24">
        <v>1130</v>
      </c>
      <c r="AA24">
        <v>224</v>
      </c>
      <c r="AB24">
        <v>191</v>
      </c>
      <c r="AC24">
        <v>1421</v>
      </c>
      <c r="AD24">
        <v>5888</v>
      </c>
      <c r="AE24">
        <v>2465</v>
      </c>
      <c r="AF24">
        <v>583</v>
      </c>
      <c r="AG24">
        <v>274</v>
      </c>
      <c r="AI24" s="65">
        <v>21</v>
      </c>
      <c r="AJ24" s="66" t="s">
        <v>239</v>
      </c>
      <c r="AK24">
        <v>10</v>
      </c>
      <c r="AL24" s="65">
        <f t="shared" si="0"/>
        <v>574</v>
      </c>
      <c r="AM24" s="66">
        <f t="shared" si="1"/>
        <v>2945</v>
      </c>
      <c r="AN24" s="104">
        <v>21</v>
      </c>
      <c r="AO24" s="104">
        <v>68</v>
      </c>
      <c r="AP24" s="104">
        <v>286</v>
      </c>
      <c r="AQ24" s="104">
        <v>483</v>
      </c>
      <c r="AR24" s="104">
        <v>474</v>
      </c>
      <c r="AS24" s="104">
        <v>224</v>
      </c>
      <c r="AT24" s="104">
        <v>44</v>
      </c>
      <c r="AU24" s="104">
        <v>14</v>
      </c>
      <c r="AV24" s="104">
        <v>48</v>
      </c>
      <c r="AW24" s="104">
        <v>289</v>
      </c>
      <c r="AX24" s="104">
        <v>562</v>
      </c>
      <c r="AY24" s="104">
        <v>482</v>
      </c>
      <c r="AZ24" s="104">
        <v>245</v>
      </c>
      <c r="BA24" s="104">
        <v>47</v>
      </c>
      <c r="BB24" s="104">
        <v>24</v>
      </c>
      <c r="BC24" s="104">
        <v>54</v>
      </c>
      <c r="BD24" s="104">
        <v>276</v>
      </c>
      <c r="BE24" s="104">
        <v>489</v>
      </c>
      <c r="BF24" s="104">
        <v>508</v>
      </c>
      <c r="BG24" s="104">
        <v>236</v>
      </c>
      <c r="BH24" s="104">
        <v>47</v>
      </c>
      <c r="BI24" s="104">
        <v>33</v>
      </c>
      <c r="BJ24" s="104">
        <v>45</v>
      </c>
      <c r="BK24" s="104">
        <v>266</v>
      </c>
      <c r="BL24" s="104">
        <v>505</v>
      </c>
      <c r="BM24" s="104">
        <v>514</v>
      </c>
      <c r="BN24" s="104">
        <v>226</v>
      </c>
      <c r="BO24" s="104">
        <v>56</v>
      </c>
      <c r="BP24" s="104">
        <v>20</v>
      </c>
      <c r="BQ24" s="104">
        <v>38</v>
      </c>
      <c r="BR24" s="104">
        <v>239</v>
      </c>
      <c r="BS24" s="104">
        <v>489</v>
      </c>
      <c r="BT24" s="104">
        <v>545</v>
      </c>
      <c r="BU24" s="104">
        <v>238</v>
      </c>
      <c r="BV24" s="104">
        <v>53</v>
      </c>
      <c r="BW24" s="104">
        <v>24</v>
      </c>
      <c r="BX24" s="104">
        <v>51</v>
      </c>
      <c r="BY24" s="104">
        <v>238</v>
      </c>
      <c r="BZ24" s="104">
        <v>456</v>
      </c>
      <c r="CA24" s="104">
        <v>551</v>
      </c>
      <c r="CB24" s="104">
        <v>296</v>
      </c>
      <c r="CC24" s="104">
        <v>49</v>
      </c>
      <c r="CD24" s="104">
        <v>25</v>
      </c>
      <c r="CE24" s="104">
        <v>43</v>
      </c>
      <c r="CF24" s="104">
        <v>213</v>
      </c>
      <c r="CG24" s="104">
        <v>397</v>
      </c>
      <c r="CH24" s="104">
        <v>565</v>
      </c>
      <c r="CI24" s="104">
        <v>312</v>
      </c>
      <c r="CJ24" s="104">
        <v>54</v>
      </c>
      <c r="CK24" s="104">
        <v>29</v>
      </c>
      <c r="CL24" s="104">
        <v>37</v>
      </c>
      <c r="CM24" s="104">
        <v>205</v>
      </c>
      <c r="CN24" s="104">
        <v>421</v>
      </c>
      <c r="CO24" s="104">
        <v>618</v>
      </c>
      <c r="CP24" s="104">
        <v>317</v>
      </c>
      <c r="CQ24" s="104">
        <v>71</v>
      </c>
    </row>
    <row r="25" spans="1:95" ht="12.75">
      <c r="A25" s="65">
        <v>22</v>
      </c>
      <c r="B25" s="66" t="s">
        <v>240</v>
      </c>
      <c r="C25">
        <v>10</v>
      </c>
      <c r="D25">
        <v>801</v>
      </c>
      <c r="E25">
        <v>1954</v>
      </c>
      <c r="F25">
        <v>1174</v>
      </c>
      <c r="G25">
        <v>415</v>
      </c>
      <c r="H25">
        <v>171</v>
      </c>
      <c r="I25">
        <v>759</v>
      </c>
      <c r="J25">
        <v>2303</v>
      </c>
      <c r="K25">
        <v>1015</v>
      </c>
      <c r="L25">
        <v>264</v>
      </c>
      <c r="M25">
        <v>390</v>
      </c>
      <c r="N25">
        <v>1560</v>
      </c>
      <c r="O25">
        <v>4257</v>
      </c>
      <c r="P25">
        <v>2189</v>
      </c>
      <c r="Q25">
        <v>679</v>
      </c>
      <c r="R25">
        <v>561</v>
      </c>
      <c r="S25">
        <v>747</v>
      </c>
      <c r="T25">
        <v>1949</v>
      </c>
      <c r="U25">
        <v>1019</v>
      </c>
      <c r="V25">
        <v>311</v>
      </c>
      <c r="W25">
        <v>94</v>
      </c>
      <c r="X25">
        <v>671</v>
      </c>
      <c r="Y25">
        <v>2366</v>
      </c>
      <c r="Z25">
        <v>835</v>
      </c>
      <c r="AA25">
        <v>205</v>
      </c>
      <c r="AB25">
        <v>230</v>
      </c>
      <c r="AC25">
        <v>1418</v>
      </c>
      <c r="AD25">
        <v>4315</v>
      </c>
      <c r="AE25">
        <v>1854</v>
      </c>
      <c r="AF25">
        <v>516</v>
      </c>
      <c r="AG25">
        <v>324</v>
      </c>
      <c r="AI25" s="65">
        <v>22</v>
      </c>
      <c r="AJ25" s="66" t="s">
        <v>240</v>
      </c>
      <c r="AK25">
        <v>10</v>
      </c>
      <c r="AL25" s="65">
        <f t="shared" si="0"/>
        <v>651</v>
      </c>
      <c r="AM25" s="66">
        <f t="shared" si="1"/>
        <v>2582</v>
      </c>
      <c r="AN25" s="104">
        <v>33</v>
      </c>
      <c r="AO25" s="104">
        <v>61</v>
      </c>
      <c r="AP25" s="104">
        <v>291</v>
      </c>
      <c r="AQ25" s="104">
        <v>614</v>
      </c>
      <c r="AR25" s="104">
        <v>460</v>
      </c>
      <c r="AS25" s="104">
        <v>184</v>
      </c>
      <c r="AT25" s="104">
        <v>32</v>
      </c>
      <c r="AU25" s="104">
        <v>21</v>
      </c>
      <c r="AV25" s="104">
        <v>54</v>
      </c>
      <c r="AW25" s="104">
        <v>320</v>
      </c>
      <c r="AX25" s="104">
        <v>625</v>
      </c>
      <c r="AY25" s="104">
        <v>470</v>
      </c>
      <c r="AZ25" s="104">
        <v>222</v>
      </c>
      <c r="BA25" s="104">
        <v>31</v>
      </c>
      <c r="BB25" s="104">
        <v>16</v>
      </c>
      <c r="BC25" s="104">
        <v>55</v>
      </c>
      <c r="BD25" s="104">
        <v>298</v>
      </c>
      <c r="BE25" s="104">
        <v>576</v>
      </c>
      <c r="BF25" s="104">
        <v>454</v>
      </c>
      <c r="BG25" s="104">
        <v>210</v>
      </c>
      <c r="BH25" s="104">
        <v>37</v>
      </c>
      <c r="BI25" s="104">
        <v>29</v>
      </c>
      <c r="BJ25" s="104">
        <v>52</v>
      </c>
      <c r="BK25" s="104">
        <v>286</v>
      </c>
      <c r="BL25" s="104">
        <v>581</v>
      </c>
      <c r="BM25" s="104">
        <v>502</v>
      </c>
      <c r="BN25" s="104">
        <v>225</v>
      </c>
      <c r="BO25" s="104">
        <v>43</v>
      </c>
      <c r="BP25" s="104">
        <v>27</v>
      </c>
      <c r="BQ25" s="104">
        <v>68</v>
      </c>
      <c r="BR25" s="104">
        <v>239</v>
      </c>
      <c r="BS25" s="104">
        <v>568</v>
      </c>
      <c r="BT25" s="104">
        <v>535</v>
      </c>
      <c r="BU25" s="104">
        <v>236</v>
      </c>
      <c r="BV25" s="104">
        <v>50</v>
      </c>
      <c r="BW25" s="104">
        <v>30</v>
      </c>
      <c r="BX25" s="104">
        <v>56</v>
      </c>
      <c r="BY25" s="104">
        <v>227</v>
      </c>
      <c r="BZ25" s="104">
        <v>526</v>
      </c>
      <c r="CA25" s="104">
        <v>504</v>
      </c>
      <c r="CB25" s="104">
        <v>248</v>
      </c>
      <c r="CC25" s="104">
        <v>50</v>
      </c>
      <c r="CD25" s="104">
        <v>36</v>
      </c>
      <c r="CE25" s="104">
        <v>36</v>
      </c>
      <c r="CF25" s="104">
        <v>225</v>
      </c>
      <c r="CG25" s="104">
        <v>490</v>
      </c>
      <c r="CH25" s="104">
        <v>570</v>
      </c>
      <c r="CI25" s="104">
        <v>224</v>
      </c>
      <c r="CJ25" s="104">
        <v>54</v>
      </c>
      <c r="CK25" s="104">
        <v>22</v>
      </c>
      <c r="CL25" s="104">
        <v>55</v>
      </c>
      <c r="CM25" s="104">
        <v>220</v>
      </c>
      <c r="CN25" s="104">
        <v>460</v>
      </c>
      <c r="CO25" s="104">
        <v>554</v>
      </c>
      <c r="CP25" s="104">
        <v>258</v>
      </c>
      <c r="CQ25" s="104">
        <v>50</v>
      </c>
    </row>
    <row r="26" spans="1:95" ht="12.75">
      <c r="A26" s="65">
        <v>23</v>
      </c>
      <c r="B26" s="66" t="s">
        <v>241</v>
      </c>
      <c r="C26">
        <v>10</v>
      </c>
      <c r="D26">
        <v>895</v>
      </c>
      <c r="E26">
        <v>2313</v>
      </c>
      <c r="F26">
        <v>1467</v>
      </c>
      <c r="G26">
        <v>462</v>
      </c>
      <c r="H26">
        <v>194</v>
      </c>
      <c r="I26">
        <v>853</v>
      </c>
      <c r="J26">
        <v>2780</v>
      </c>
      <c r="K26">
        <v>1237</v>
      </c>
      <c r="L26">
        <v>291</v>
      </c>
      <c r="M26">
        <v>427</v>
      </c>
      <c r="N26">
        <v>1748</v>
      </c>
      <c r="O26">
        <v>5093</v>
      </c>
      <c r="P26">
        <v>2704</v>
      </c>
      <c r="Q26">
        <v>753</v>
      </c>
      <c r="R26">
        <v>621</v>
      </c>
      <c r="S26">
        <v>651</v>
      </c>
      <c r="T26">
        <v>2338</v>
      </c>
      <c r="U26">
        <v>1208</v>
      </c>
      <c r="V26">
        <v>316</v>
      </c>
      <c r="W26">
        <v>133</v>
      </c>
      <c r="X26">
        <v>607</v>
      </c>
      <c r="Y26">
        <v>2690</v>
      </c>
      <c r="Z26">
        <v>956</v>
      </c>
      <c r="AA26">
        <v>199</v>
      </c>
      <c r="AB26">
        <v>275</v>
      </c>
      <c r="AC26">
        <v>1258</v>
      </c>
      <c r="AD26">
        <v>5028</v>
      </c>
      <c r="AE26">
        <v>2164</v>
      </c>
      <c r="AF26">
        <v>515</v>
      </c>
      <c r="AG26">
        <v>408</v>
      </c>
      <c r="AI26" s="65">
        <v>23</v>
      </c>
      <c r="AJ26" s="66" t="s">
        <v>241</v>
      </c>
      <c r="AK26">
        <v>10</v>
      </c>
      <c r="AL26" s="65">
        <f t="shared" si="0"/>
        <v>601</v>
      </c>
      <c r="AM26" s="66">
        <f t="shared" si="1"/>
        <v>2762</v>
      </c>
      <c r="AN26" s="104">
        <v>21</v>
      </c>
      <c r="AO26" s="104">
        <v>59</v>
      </c>
      <c r="AP26" s="104">
        <v>487</v>
      </c>
      <c r="AQ26" s="104">
        <v>634</v>
      </c>
      <c r="AR26" s="104">
        <v>507</v>
      </c>
      <c r="AS26" s="104">
        <v>196</v>
      </c>
      <c r="AT26" s="104">
        <v>24</v>
      </c>
      <c r="AU26" s="104">
        <v>22</v>
      </c>
      <c r="AV26" s="104">
        <v>53</v>
      </c>
      <c r="AW26" s="104">
        <v>431</v>
      </c>
      <c r="AX26" s="104">
        <v>680</v>
      </c>
      <c r="AY26" s="104">
        <v>507</v>
      </c>
      <c r="AZ26" s="104">
        <v>233</v>
      </c>
      <c r="BA26" s="104">
        <v>44</v>
      </c>
      <c r="BB26" s="104">
        <v>17</v>
      </c>
      <c r="BC26" s="104">
        <v>63</v>
      </c>
      <c r="BD26" s="104">
        <v>380</v>
      </c>
      <c r="BE26" s="104">
        <v>647</v>
      </c>
      <c r="BF26" s="104">
        <v>559</v>
      </c>
      <c r="BG26" s="104">
        <v>207</v>
      </c>
      <c r="BH26" s="104">
        <v>50</v>
      </c>
      <c r="BI26" s="104">
        <v>14</v>
      </c>
      <c r="BJ26" s="104">
        <v>62</v>
      </c>
      <c r="BK26" s="104">
        <v>391</v>
      </c>
      <c r="BL26" s="104">
        <v>555</v>
      </c>
      <c r="BM26" s="104">
        <v>522</v>
      </c>
      <c r="BN26" s="104">
        <v>256</v>
      </c>
      <c r="BO26" s="104">
        <v>42</v>
      </c>
      <c r="BP26" s="104">
        <v>13</v>
      </c>
      <c r="BQ26" s="104">
        <v>44</v>
      </c>
      <c r="BR26" s="104">
        <v>349</v>
      </c>
      <c r="BS26" s="104">
        <v>622</v>
      </c>
      <c r="BT26" s="104">
        <v>581</v>
      </c>
      <c r="BU26" s="104">
        <v>238</v>
      </c>
      <c r="BV26" s="104">
        <v>48</v>
      </c>
      <c r="BW26" s="104">
        <v>22</v>
      </c>
      <c r="BX26" s="104">
        <v>52</v>
      </c>
      <c r="BY26" s="104">
        <v>337</v>
      </c>
      <c r="BZ26" s="104">
        <v>553</v>
      </c>
      <c r="CA26" s="104">
        <v>565</v>
      </c>
      <c r="CB26" s="104">
        <v>242</v>
      </c>
      <c r="CC26" s="104">
        <v>50</v>
      </c>
      <c r="CD26" s="104">
        <v>25</v>
      </c>
      <c r="CE26" s="104">
        <v>43</v>
      </c>
      <c r="CF26" s="104">
        <v>319</v>
      </c>
      <c r="CG26" s="104">
        <v>602</v>
      </c>
      <c r="CH26" s="104">
        <v>549</v>
      </c>
      <c r="CI26" s="104">
        <v>255</v>
      </c>
      <c r="CJ26" s="104">
        <v>58</v>
      </c>
      <c r="CK26" s="104">
        <v>20</v>
      </c>
      <c r="CL26" s="104">
        <v>71</v>
      </c>
      <c r="CM26" s="104">
        <v>331</v>
      </c>
      <c r="CN26" s="104">
        <v>545</v>
      </c>
      <c r="CO26" s="104">
        <v>605</v>
      </c>
      <c r="CP26" s="104">
        <v>276</v>
      </c>
      <c r="CQ26" s="104">
        <v>60</v>
      </c>
    </row>
    <row r="27" spans="1:95" ht="12.75">
      <c r="A27" s="65">
        <v>24</v>
      </c>
      <c r="B27" s="66" t="s">
        <v>242</v>
      </c>
      <c r="C27">
        <v>2</v>
      </c>
      <c r="D27">
        <v>1021</v>
      </c>
      <c r="E27">
        <v>2074</v>
      </c>
      <c r="F27">
        <v>1082</v>
      </c>
      <c r="G27">
        <v>365</v>
      </c>
      <c r="H27">
        <v>137</v>
      </c>
      <c r="I27">
        <v>921</v>
      </c>
      <c r="J27">
        <v>2138</v>
      </c>
      <c r="K27">
        <v>874</v>
      </c>
      <c r="L27">
        <v>261</v>
      </c>
      <c r="M27">
        <v>285</v>
      </c>
      <c r="N27">
        <v>1942</v>
      </c>
      <c r="O27">
        <v>4212</v>
      </c>
      <c r="P27">
        <v>1956</v>
      </c>
      <c r="Q27">
        <v>626</v>
      </c>
      <c r="R27">
        <v>422</v>
      </c>
      <c r="S27">
        <v>850</v>
      </c>
      <c r="T27">
        <v>1534</v>
      </c>
      <c r="U27">
        <v>860</v>
      </c>
      <c r="V27">
        <v>265</v>
      </c>
      <c r="W27">
        <v>84</v>
      </c>
      <c r="X27">
        <v>836</v>
      </c>
      <c r="Y27">
        <v>1750</v>
      </c>
      <c r="Z27">
        <v>682</v>
      </c>
      <c r="AA27">
        <v>191</v>
      </c>
      <c r="AB27">
        <v>155</v>
      </c>
      <c r="AC27">
        <v>1686</v>
      </c>
      <c r="AD27">
        <v>3284</v>
      </c>
      <c r="AE27">
        <v>1542</v>
      </c>
      <c r="AF27">
        <v>456</v>
      </c>
      <c r="AG27">
        <v>239</v>
      </c>
      <c r="AI27" s="65">
        <v>24</v>
      </c>
      <c r="AJ27" s="66" t="s">
        <v>242</v>
      </c>
      <c r="AK27">
        <v>2</v>
      </c>
      <c r="AL27" s="65">
        <f t="shared" si="0"/>
        <v>1033</v>
      </c>
      <c r="AM27" s="66">
        <f t="shared" si="1"/>
        <v>2293</v>
      </c>
      <c r="AN27" s="104">
        <v>34</v>
      </c>
      <c r="AO27" s="104">
        <v>97</v>
      </c>
      <c r="AP27" s="104">
        <v>603</v>
      </c>
      <c r="AQ27" s="104">
        <v>752</v>
      </c>
      <c r="AR27" s="104">
        <v>452</v>
      </c>
      <c r="AS27" s="104">
        <v>176</v>
      </c>
      <c r="AT27" s="104">
        <v>42</v>
      </c>
      <c r="AU27" s="104">
        <v>35</v>
      </c>
      <c r="AV27" s="104">
        <v>105</v>
      </c>
      <c r="AW27" s="104">
        <v>577</v>
      </c>
      <c r="AX27" s="104">
        <v>737</v>
      </c>
      <c r="AY27" s="104">
        <v>474</v>
      </c>
      <c r="AZ27" s="104">
        <v>160</v>
      </c>
      <c r="BA27" s="104">
        <v>39</v>
      </c>
      <c r="BB27" s="104">
        <v>24</v>
      </c>
      <c r="BC27" s="104">
        <v>107</v>
      </c>
      <c r="BD27" s="104">
        <v>555</v>
      </c>
      <c r="BE27" s="104">
        <v>718</v>
      </c>
      <c r="BF27" s="104">
        <v>485</v>
      </c>
      <c r="BG27" s="104">
        <v>190</v>
      </c>
      <c r="BH27" s="104">
        <v>43</v>
      </c>
      <c r="BI27" s="104">
        <v>33</v>
      </c>
      <c r="BJ27" s="104">
        <v>89</v>
      </c>
      <c r="BK27" s="104">
        <v>555</v>
      </c>
      <c r="BL27" s="104">
        <v>684</v>
      </c>
      <c r="BM27" s="104">
        <v>486</v>
      </c>
      <c r="BN27" s="104">
        <v>179</v>
      </c>
      <c r="BO27" s="104">
        <v>37</v>
      </c>
      <c r="BP27" s="104">
        <v>32</v>
      </c>
      <c r="BQ27" s="104">
        <v>82</v>
      </c>
      <c r="BR27" s="104">
        <v>545</v>
      </c>
      <c r="BS27" s="104">
        <v>731</v>
      </c>
      <c r="BT27" s="104">
        <v>498</v>
      </c>
      <c r="BU27" s="104">
        <v>189</v>
      </c>
      <c r="BV27" s="104">
        <v>41</v>
      </c>
      <c r="BW27" s="104">
        <v>37</v>
      </c>
      <c r="BX27" s="104">
        <v>82</v>
      </c>
      <c r="BY27" s="104">
        <v>559</v>
      </c>
      <c r="BZ27" s="104">
        <v>774</v>
      </c>
      <c r="CA27" s="104">
        <v>550</v>
      </c>
      <c r="CB27" s="104">
        <v>209</v>
      </c>
      <c r="CC27" s="104">
        <v>42</v>
      </c>
      <c r="CD27" s="104">
        <v>45</v>
      </c>
      <c r="CE27" s="104">
        <v>85</v>
      </c>
      <c r="CF27" s="104">
        <v>548</v>
      </c>
      <c r="CG27" s="104">
        <v>727</v>
      </c>
      <c r="CH27" s="104">
        <v>454</v>
      </c>
      <c r="CI27" s="104">
        <v>226</v>
      </c>
      <c r="CJ27" s="104">
        <v>39</v>
      </c>
      <c r="CK27" s="104">
        <v>44</v>
      </c>
      <c r="CL27" s="104">
        <v>102</v>
      </c>
      <c r="CM27" s="104">
        <v>502</v>
      </c>
      <c r="CN27" s="104">
        <v>726</v>
      </c>
      <c r="CO27" s="104">
        <v>565</v>
      </c>
      <c r="CP27" s="104">
        <v>229</v>
      </c>
      <c r="CQ27" s="104">
        <v>42</v>
      </c>
    </row>
    <row r="28" spans="1:95" ht="12.75">
      <c r="A28" s="65">
        <v>25</v>
      </c>
      <c r="B28" s="66" t="s">
        <v>243</v>
      </c>
      <c r="C28">
        <v>3</v>
      </c>
      <c r="D28">
        <v>550</v>
      </c>
      <c r="E28">
        <v>1340</v>
      </c>
      <c r="F28">
        <v>730</v>
      </c>
      <c r="G28">
        <v>286</v>
      </c>
      <c r="H28">
        <v>103</v>
      </c>
      <c r="I28">
        <v>525</v>
      </c>
      <c r="J28">
        <v>1523</v>
      </c>
      <c r="K28">
        <v>615</v>
      </c>
      <c r="L28">
        <v>190</v>
      </c>
      <c r="M28">
        <v>274</v>
      </c>
      <c r="N28">
        <v>1075</v>
      </c>
      <c r="O28">
        <v>2863</v>
      </c>
      <c r="P28">
        <v>1345</v>
      </c>
      <c r="Q28">
        <v>476</v>
      </c>
      <c r="R28">
        <v>377</v>
      </c>
      <c r="S28">
        <v>549</v>
      </c>
      <c r="T28">
        <v>1347</v>
      </c>
      <c r="U28">
        <v>671</v>
      </c>
      <c r="V28">
        <v>228</v>
      </c>
      <c r="W28">
        <v>82</v>
      </c>
      <c r="X28">
        <v>537</v>
      </c>
      <c r="Y28">
        <v>1598</v>
      </c>
      <c r="Z28">
        <v>525</v>
      </c>
      <c r="AA28">
        <v>173</v>
      </c>
      <c r="AB28">
        <v>176</v>
      </c>
      <c r="AC28">
        <v>1086</v>
      </c>
      <c r="AD28">
        <v>2945</v>
      </c>
      <c r="AE28">
        <v>1196</v>
      </c>
      <c r="AF28">
        <v>401</v>
      </c>
      <c r="AG28">
        <v>258</v>
      </c>
      <c r="AI28" s="65">
        <v>25</v>
      </c>
      <c r="AJ28" s="66" t="s">
        <v>243</v>
      </c>
      <c r="AK28">
        <v>3</v>
      </c>
      <c r="AL28" s="65">
        <f t="shared" si="0"/>
        <v>557</v>
      </c>
      <c r="AM28" s="66">
        <f t="shared" si="1"/>
        <v>1786</v>
      </c>
      <c r="AN28" s="104">
        <v>22</v>
      </c>
      <c r="AO28" s="104">
        <v>45</v>
      </c>
      <c r="AP28" s="104">
        <v>326</v>
      </c>
      <c r="AQ28" s="104">
        <v>531</v>
      </c>
      <c r="AR28" s="104">
        <v>372</v>
      </c>
      <c r="AS28" s="104">
        <v>106</v>
      </c>
      <c r="AT28" s="104">
        <v>19</v>
      </c>
      <c r="AU28" s="104">
        <v>16</v>
      </c>
      <c r="AV28" s="104">
        <v>66</v>
      </c>
      <c r="AW28" s="104">
        <v>360</v>
      </c>
      <c r="AX28" s="104">
        <v>547</v>
      </c>
      <c r="AY28" s="104">
        <v>389</v>
      </c>
      <c r="AZ28" s="104">
        <v>121</v>
      </c>
      <c r="BA28" s="104">
        <v>28</v>
      </c>
      <c r="BB28" s="104">
        <v>24</v>
      </c>
      <c r="BC28" s="104">
        <v>46</v>
      </c>
      <c r="BD28" s="104">
        <v>291</v>
      </c>
      <c r="BE28" s="104">
        <v>512</v>
      </c>
      <c r="BF28" s="104">
        <v>369</v>
      </c>
      <c r="BG28" s="104">
        <v>129</v>
      </c>
      <c r="BH28" s="104">
        <v>31</v>
      </c>
      <c r="BI28" s="104">
        <v>12</v>
      </c>
      <c r="BJ28" s="104">
        <v>51</v>
      </c>
      <c r="BK28" s="104">
        <v>295</v>
      </c>
      <c r="BL28" s="104">
        <v>498</v>
      </c>
      <c r="BM28" s="104">
        <v>416</v>
      </c>
      <c r="BN28" s="104">
        <v>140</v>
      </c>
      <c r="BO28" s="104">
        <v>18</v>
      </c>
      <c r="BP28" s="104">
        <v>19</v>
      </c>
      <c r="BQ28" s="104">
        <v>56</v>
      </c>
      <c r="BR28" s="104">
        <v>294</v>
      </c>
      <c r="BS28" s="104">
        <v>523</v>
      </c>
      <c r="BT28" s="104">
        <v>440</v>
      </c>
      <c r="BU28" s="104">
        <v>188</v>
      </c>
      <c r="BV28" s="104">
        <v>26</v>
      </c>
      <c r="BW28" s="104">
        <v>20</v>
      </c>
      <c r="BX28" s="104">
        <v>48</v>
      </c>
      <c r="BY28" s="104">
        <v>260</v>
      </c>
      <c r="BZ28" s="104">
        <v>438</v>
      </c>
      <c r="CA28" s="104">
        <v>446</v>
      </c>
      <c r="CB28" s="104">
        <v>160</v>
      </c>
      <c r="CC28" s="104">
        <v>23</v>
      </c>
      <c r="CD28" s="104">
        <v>19</v>
      </c>
      <c r="CE28" s="104">
        <v>42</v>
      </c>
      <c r="CF28" s="104">
        <v>265</v>
      </c>
      <c r="CG28" s="104">
        <v>495</v>
      </c>
      <c r="CH28" s="104">
        <v>465</v>
      </c>
      <c r="CI28" s="104">
        <v>184</v>
      </c>
      <c r="CJ28" s="104">
        <v>35</v>
      </c>
      <c r="CK28" s="104">
        <v>22</v>
      </c>
      <c r="CL28" s="104">
        <v>49</v>
      </c>
      <c r="CM28" s="104">
        <v>242</v>
      </c>
      <c r="CN28" s="104">
        <v>467</v>
      </c>
      <c r="CO28" s="104">
        <v>436</v>
      </c>
      <c r="CP28" s="104">
        <v>186</v>
      </c>
      <c r="CQ28" s="104">
        <v>39</v>
      </c>
    </row>
    <row r="29" spans="1:95" ht="12.75">
      <c r="A29" s="65">
        <v>26</v>
      </c>
      <c r="B29" s="66" t="s">
        <v>244</v>
      </c>
      <c r="C29">
        <v>7</v>
      </c>
      <c r="D29">
        <v>538</v>
      </c>
      <c r="E29">
        <v>1165</v>
      </c>
      <c r="F29">
        <v>617</v>
      </c>
      <c r="G29">
        <v>272</v>
      </c>
      <c r="H29">
        <v>115</v>
      </c>
      <c r="I29">
        <v>534</v>
      </c>
      <c r="J29">
        <v>1362</v>
      </c>
      <c r="K29">
        <v>570</v>
      </c>
      <c r="L29">
        <v>202</v>
      </c>
      <c r="M29">
        <v>290</v>
      </c>
      <c r="N29">
        <v>1072</v>
      </c>
      <c r="O29">
        <v>2527</v>
      </c>
      <c r="P29">
        <v>1187</v>
      </c>
      <c r="Q29">
        <v>474</v>
      </c>
      <c r="R29">
        <v>405</v>
      </c>
      <c r="S29">
        <v>608</v>
      </c>
      <c r="T29">
        <v>1073</v>
      </c>
      <c r="U29">
        <v>616</v>
      </c>
      <c r="V29">
        <v>210</v>
      </c>
      <c r="W29">
        <v>84</v>
      </c>
      <c r="X29">
        <v>580</v>
      </c>
      <c r="Y29">
        <v>1282</v>
      </c>
      <c r="Z29">
        <v>546</v>
      </c>
      <c r="AA29">
        <v>166</v>
      </c>
      <c r="AB29">
        <v>195</v>
      </c>
      <c r="AC29">
        <v>1188</v>
      </c>
      <c r="AD29">
        <v>2355</v>
      </c>
      <c r="AE29">
        <v>1162</v>
      </c>
      <c r="AF29">
        <v>376</v>
      </c>
      <c r="AG29">
        <v>279</v>
      </c>
      <c r="AI29" s="65">
        <v>26</v>
      </c>
      <c r="AJ29" s="66" t="s">
        <v>244</v>
      </c>
      <c r="AK29">
        <v>7</v>
      </c>
      <c r="AL29" s="65">
        <f t="shared" si="0"/>
        <v>484</v>
      </c>
      <c r="AM29" s="66">
        <f t="shared" si="1"/>
        <v>1237</v>
      </c>
      <c r="AN29" s="104">
        <v>21</v>
      </c>
      <c r="AO29" s="104">
        <v>56</v>
      </c>
      <c r="AP29" s="104">
        <v>190</v>
      </c>
      <c r="AQ29" s="104">
        <v>338</v>
      </c>
      <c r="AR29" s="104">
        <v>280</v>
      </c>
      <c r="AS29" s="104">
        <v>90</v>
      </c>
      <c r="AT29" s="104">
        <v>20</v>
      </c>
      <c r="AU29" s="104">
        <v>17</v>
      </c>
      <c r="AV29" s="104">
        <v>39</v>
      </c>
      <c r="AW29" s="104">
        <v>193</v>
      </c>
      <c r="AX29" s="104">
        <v>357</v>
      </c>
      <c r="AY29" s="104">
        <v>278</v>
      </c>
      <c r="AZ29" s="104">
        <v>110</v>
      </c>
      <c r="BA29" s="104">
        <v>12</v>
      </c>
      <c r="BB29" s="104">
        <v>19</v>
      </c>
      <c r="BC29" s="104">
        <v>33</v>
      </c>
      <c r="BD29" s="104">
        <v>171</v>
      </c>
      <c r="BE29" s="104">
        <v>331</v>
      </c>
      <c r="BF29" s="104">
        <v>268</v>
      </c>
      <c r="BG29" s="104">
        <v>83</v>
      </c>
      <c r="BH29" s="104">
        <v>12</v>
      </c>
      <c r="BI29" s="104">
        <v>18</v>
      </c>
      <c r="BJ29" s="104">
        <v>34</v>
      </c>
      <c r="BK29" s="104">
        <v>136</v>
      </c>
      <c r="BL29" s="104">
        <v>327</v>
      </c>
      <c r="BM29" s="104">
        <v>296</v>
      </c>
      <c r="BN29" s="104">
        <v>106</v>
      </c>
      <c r="BO29" s="104">
        <v>16</v>
      </c>
      <c r="BP29" s="104">
        <v>20</v>
      </c>
      <c r="BQ29" s="104">
        <v>33</v>
      </c>
      <c r="BR29" s="104">
        <v>126</v>
      </c>
      <c r="BS29" s="104">
        <v>311</v>
      </c>
      <c r="BT29" s="104">
        <v>272</v>
      </c>
      <c r="BU29" s="104">
        <v>108</v>
      </c>
      <c r="BV29" s="104">
        <v>22</v>
      </c>
      <c r="BW29" s="104">
        <v>28</v>
      </c>
      <c r="BX29" s="104">
        <v>45</v>
      </c>
      <c r="BY29" s="104">
        <v>135</v>
      </c>
      <c r="BZ29" s="104">
        <v>280</v>
      </c>
      <c r="CA29" s="104">
        <v>262</v>
      </c>
      <c r="CB29" s="104">
        <v>105</v>
      </c>
      <c r="CC29" s="104">
        <v>17</v>
      </c>
      <c r="CD29" s="104">
        <v>19</v>
      </c>
      <c r="CE29" s="104">
        <v>37</v>
      </c>
      <c r="CF29" s="104">
        <v>136</v>
      </c>
      <c r="CG29" s="104">
        <v>275</v>
      </c>
      <c r="CH29" s="104">
        <v>293</v>
      </c>
      <c r="CI29" s="104">
        <v>115</v>
      </c>
      <c r="CJ29" s="104">
        <v>15</v>
      </c>
      <c r="CK29" s="104">
        <v>20</v>
      </c>
      <c r="CL29" s="104">
        <v>45</v>
      </c>
      <c r="CM29" s="104">
        <v>133</v>
      </c>
      <c r="CN29" s="104">
        <v>276</v>
      </c>
      <c r="CO29" s="104">
        <v>304</v>
      </c>
      <c r="CP29" s="104">
        <v>130</v>
      </c>
      <c r="CQ29" s="104">
        <v>16</v>
      </c>
    </row>
    <row r="30" spans="1:95" ht="12.75">
      <c r="A30" s="65">
        <v>27</v>
      </c>
      <c r="B30" s="66" t="s">
        <v>245</v>
      </c>
      <c r="C30">
        <v>3</v>
      </c>
      <c r="D30">
        <v>665</v>
      </c>
      <c r="E30">
        <v>1433</v>
      </c>
      <c r="F30">
        <v>812</v>
      </c>
      <c r="G30">
        <v>312</v>
      </c>
      <c r="H30">
        <v>131</v>
      </c>
      <c r="I30">
        <v>573</v>
      </c>
      <c r="J30">
        <v>1699</v>
      </c>
      <c r="K30">
        <v>672</v>
      </c>
      <c r="L30">
        <v>224</v>
      </c>
      <c r="M30">
        <v>298</v>
      </c>
      <c r="N30">
        <v>1238</v>
      </c>
      <c r="O30">
        <v>3132</v>
      </c>
      <c r="P30">
        <v>1484</v>
      </c>
      <c r="Q30">
        <v>536</v>
      </c>
      <c r="R30">
        <v>429</v>
      </c>
      <c r="S30">
        <v>523</v>
      </c>
      <c r="T30">
        <v>1489</v>
      </c>
      <c r="U30">
        <v>684</v>
      </c>
      <c r="V30">
        <v>231</v>
      </c>
      <c r="W30">
        <v>87</v>
      </c>
      <c r="X30">
        <v>501</v>
      </c>
      <c r="Y30">
        <v>1704</v>
      </c>
      <c r="Z30">
        <v>547</v>
      </c>
      <c r="AA30">
        <v>163</v>
      </c>
      <c r="AB30">
        <v>209</v>
      </c>
      <c r="AC30">
        <v>1024</v>
      </c>
      <c r="AD30">
        <v>3193</v>
      </c>
      <c r="AE30">
        <v>1231</v>
      </c>
      <c r="AF30">
        <v>394</v>
      </c>
      <c r="AG30">
        <v>296</v>
      </c>
      <c r="AI30" s="65">
        <v>27</v>
      </c>
      <c r="AJ30" s="66" t="s">
        <v>245</v>
      </c>
      <c r="AK30">
        <v>3</v>
      </c>
      <c r="AL30" s="65">
        <f t="shared" si="0"/>
        <v>497</v>
      </c>
      <c r="AM30" s="66">
        <f t="shared" si="1"/>
        <v>1665</v>
      </c>
      <c r="AN30" s="104">
        <v>20</v>
      </c>
      <c r="AO30" s="104">
        <v>44</v>
      </c>
      <c r="AP30" s="104">
        <v>328</v>
      </c>
      <c r="AQ30" s="104">
        <v>562</v>
      </c>
      <c r="AR30" s="104">
        <v>359</v>
      </c>
      <c r="AS30" s="104">
        <v>132</v>
      </c>
      <c r="AT30" s="104">
        <v>15</v>
      </c>
      <c r="AU30" s="104">
        <v>15</v>
      </c>
      <c r="AV30" s="104">
        <v>47</v>
      </c>
      <c r="AW30" s="104">
        <v>300</v>
      </c>
      <c r="AX30" s="104">
        <v>509</v>
      </c>
      <c r="AY30" s="104">
        <v>388</v>
      </c>
      <c r="AZ30" s="104">
        <v>141</v>
      </c>
      <c r="BA30" s="104">
        <v>20</v>
      </c>
      <c r="BB30" s="104">
        <v>17</v>
      </c>
      <c r="BC30" s="104">
        <v>62</v>
      </c>
      <c r="BD30" s="104">
        <v>283</v>
      </c>
      <c r="BE30" s="104">
        <v>553</v>
      </c>
      <c r="BF30" s="104">
        <v>407</v>
      </c>
      <c r="BG30" s="104">
        <v>105</v>
      </c>
      <c r="BH30" s="104">
        <v>18</v>
      </c>
      <c r="BI30" s="104">
        <v>10</v>
      </c>
      <c r="BJ30" s="104">
        <v>33</v>
      </c>
      <c r="BK30" s="104">
        <v>260</v>
      </c>
      <c r="BL30" s="104">
        <v>518</v>
      </c>
      <c r="BM30" s="104">
        <v>383</v>
      </c>
      <c r="BN30" s="104">
        <v>113</v>
      </c>
      <c r="BO30" s="104">
        <v>24</v>
      </c>
      <c r="BP30" s="104">
        <v>19</v>
      </c>
      <c r="BQ30" s="104">
        <v>38</v>
      </c>
      <c r="BR30" s="104">
        <v>253</v>
      </c>
      <c r="BS30" s="104">
        <v>549</v>
      </c>
      <c r="BT30" s="104">
        <v>417</v>
      </c>
      <c r="BU30" s="104">
        <v>151</v>
      </c>
      <c r="BV30" s="104">
        <v>24</v>
      </c>
      <c r="BW30" s="104">
        <v>17</v>
      </c>
      <c r="BX30" s="104">
        <v>50</v>
      </c>
      <c r="BY30" s="104">
        <v>238</v>
      </c>
      <c r="BZ30" s="104">
        <v>481</v>
      </c>
      <c r="CA30" s="104">
        <v>428</v>
      </c>
      <c r="CB30" s="104">
        <v>151</v>
      </c>
      <c r="CC30" s="104">
        <v>31</v>
      </c>
      <c r="CD30" s="104">
        <v>19</v>
      </c>
      <c r="CE30" s="104">
        <v>35</v>
      </c>
      <c r="CF30" s="104">
        <v>273</v>
      </c>
      <c r="CG30" s="104">
        <v>436</v>
      </c>
      <c r="CH30" s="104">
        <v>468</v>
      </c>
      <c r="CI30" s="104">
        <v>162</v>
      </c>
      <c r="CJ30" s="104">
        <v>26</v>
      </c>
      <c r="CK30" s="104">
        <v>21</v>
      </c>
      <c r="CL30" s="104">
        <v>50</v>
      </c>
      <c r="CM30" s="104">
        <v>228</v>
      </c>
      <c r="CN30" s="104">
        <v>442</v>
      </c>
      <c r="CO30" s="104">
        <v>485</v>
      </c>
      <c r="CP30" s="104">
        <v>179</v>
      </c>
      <c r="CQ30" s="104">
        <v>29</v>
      </c>
    </row>
    <row r="31" spans="1:95" ht="12.75">
      <c r="A31" s="65">
        <v>28</v>
      </c>
      <c r="B31" s="66" t="s">
        <v>246</v>
      </c>
      <c r="C31">
        <v>3</v>
      </c>
      <c r="D31">
        <v>509</v>
      </c>
      <c r="E31">
        <v>1583</v>
      </c>
      <c r="F31">
        <v>809</v>
      </c>
      <c r="G31">
        <v>297</v>
      </c>
      <c r="H31">
        <v>143</v>
      </c>
      <c r="I31">
        <v>551</v>
      </c>
      <c r="J31">
        <v>1887</v>
      </c>
      <c r="K31">
        <v>708</v>
      </c>
      <c r="L31">
        <v>236</v>
      </c>
      <c r="M31">
        <v>345</v>
      </c>
      <c r="N31">
        <v>1060</v>
      </c>
      <c r="O31">
        <v>3470</v>
      </c>
      <c r="P31">
        <v>1517</v>
      </c>
      <c r="Q31">
        <v>533</v>
      </c>
      <c r="R31">
        <v>488</v>
      </c>
      <c r="S31">
        <v>559</v>
      </c>
      <c r="T31">
        <v>1626</v>
      </c>
      <c r="U31">
        <v>876</v>
      </c>
      <c r="V31">
        <v>222</v>
      </c>
      <c r="W31">
        <v>103</v>
      </c>
      <c r="X31">
        <v>546</v>
      </c>
      <c r="Y31">
        <v>1861</v>
      </c>
      <c r="Z31">
        <v>757</v>
      </c>
      <c r="AA31">
        <v>185</v>
      </c>
      <c r="AB31">
        <v>324</v>
      </c>
      <c r="AC31">
        <v>1105</v>
      </c>
      <c r="AD31">
        <v>3487</v>
      </c>
      <c r="AE31">
        <v>1633</v>
      </c>
      <c r="AF31">
        <v>407</v>
      </c>
      <c r="AG31">
        <v>427</v>
      </c>
      <c r="AI31" s="65">
        <v>28</v>
      </c>
      <c r="AJ31" s="66" t="s">
        <v>246</v>
      </c>
      <c r="AK31">
        <v>3</v>
      </c>
      <c r="AL31" s="65">
        <f t="shared" si="0"/>
        <v>348</v>
      </c>
      <c r="AM31" s="66">
        <f t="shared" si="1"/>
        <v>1905</v>
      </c>
      <c r="AN31" s="104">
        <v>24</v>
      </c>
      <c r="AO31" s="104">
        <v>40</v>
      </c>
      <c r="AP31" s="104">
        <v>170</v>
      </c>
      <c r="AQ31" s="104">
        <v>330</v>
      </c>
      <c r="AR31" s="104">
        <v>354</v>
      </c>
      <c r="AS31" s="104">
        <v>147</v>
      </c>
      <c r="AT31" s="104">
        <v>24</v>
      </c>
      <c r="AU31" s="104">
        <v>11</v>
      </c>
      <c r="AV31" s="104">
        <v>43</v>
      </c>
      <c r="AW31" s="104">
        <v>196</v>
      </c>
      <c r="AX31" s="104">
        <v>344</v>
      </c>
      <c r="AY31" s="104">
        <v>324</v>
      </c>
      <c r="AZ31" s="104">
        <v>124</v>
      </c>
      <c r="BA31" s="104">
        <v>25</v>
      </c>
      <c r="BB31" s="104">
        <v>13</v>
      </c>
      <c r="BC31" s="104">
        <v>32</v>
      </c>
      <c r="BD31" s="104">
        <v>130</v>
      </c>
      <c r="BE31" s="104">
        <v>337</v>
      </c>
      <c r="BF31" s="104">
        <v>360</v>
      </c>
      <c r="BG31" s="104">
        <v>141</v>
      </c>
      <c r="BH31" s="104">
        <v>25</v>
      </c>
      <c r="BI31" s="104">
        <v>11</v>
      </c>
      <c r="BJ31" s="104">
        <v>22</v>
      </c>
      <c r="BK31" s="104">
        <v>135</v>
      </c>
      <c r="BL31" s="104">
        <v>292</v>
      </c>
      <c r="BM31" s="104">
        <v>344</v>
      </c>
      <c r="BN31" s="104">
        <v>161</v>
      </c>
      <c r="BO31" s="104">
        <v>24</v>
      </c>
      <c r="BP31" s="104">
        <v>17</v>
      </c>
      <c r="BQ31" s="104">
        <v>25</v>
      </c>
      <c r="BR31" s="104">
        <v>153</v>
      </c>
      <c r="BS31" s="104">
        <v>307</v>
      </c>
      <c r="BT31" s="104">
        <v>358</v>
      </c>
      <c r="BU31" s="104">
        <v>174</v>
      </c>
      <c r="BV31" s="104">
        <v>33</v>
      </c>
      <c r="BW31" s="104">
        <v>8</v>
      </c>
      <c r="BX31" s="104">
        <v>34</v>
      </c>
      <c r="BY31" s="104">
        <v>138</v>
      </c>
      <c r="BZ31" s="104">
        <v>325</v>
      </c>
      <c r="CA31" s="104">
        <v>411</v>
      </c>
      <c r="CB31" s="104">
        <v>170</v>
      </c>
      <c r="CC31" s="104">
        <v>54</v>
      </c>
      <c r="CD31" s="104">
        <v>13</v>
      </c>
      <c r="CE31" s="104">
        <v>18</v>
      </c>
      <c r="CF31" s="104">
        <v>133</v>
      </c>
      <c r="CG31" s="104">
        <v>270</v>
      </c>
      <c r="CH31" s="104">
        <v>378</v>
      </c>
      <c r="CI31" s="104">
        <v>188</v>
      </c>
      <c r="CJ31" s="104">
        <v>36</v>
      </c>
      <c r="CK31" s="104">
        <v>14</v>
      </c>
      <c r="CL31" s="104">
        <v>23</v>
      </c>
      <c r="CM31" s="104">
        <v>121</v>
      </c>
      <c r="CN31" s="104">
        <v>306</v>
      </c>
      <c r="CO31" s="104">
        <v>419</v>
      </c>
      <c r="CP31" s="104">
        <v>220</v>
      </c>
      <c r="CQ31" s="104">
        <v>29</v>
      </c>
    </row>
    <row r="32" spans="1:95" ht="12.75">
      <c r="A32" s="65">
        <v>29</v>
      </c>
      <c r="B32" s="66" t="s">
        <v>247</v>
      </c>
      <c r="C32">
        <v>7</v>
      </c>
      <c r="D32">
        <v>958</v>
      </c>
      <c r="E32">
        <v>1731</v>
      </c>
      <c r="F32">
        <v>891</v>
      </c>
      <c r="G32">
        <v>280</v>
      </c>
      <c r="H32">
        <v>128</v>
      </c>
      <c r="I32">
        <v>968</v>
      </c>
      <c r="J32">
        <v>1959</v>
      </c>
      <c r="K32">
        <v>823</v>
      </c>
      <c r="L32">
        <v>213</v>
      </c>
      <c r="M32">
        <v>273</v>
      </c>
      <c r="N32">
        <v>1926</v>
      </c>
      <c r="O32">
        <v>3690</v>
      </c>
      <c r="P32">
        <v>1714</v>
      </c>
      <c r="Q32">
        <v>493</v>
      </c>
      <c r="R32">
        <v>401</v>
      </c>
      <c r="S32">
        <v>783</v>
      </c>
      <c r="T32">
        <v>1630</v>
      </c>
      <c r="U32">
        <v>716</v>
      </c>
      <c r="V32">
        <v>207</v>
      </c>
      <c r="W32">
        <v>79</v>
      </c>
      <c r="X32">
        <v>802</v>
      </c>
      <c r="Y32">
        <v>1955</v>
      </c>
      <c r="Z32">
        <v>607</v>
      </c>
      <c r="AA32">
        <v>148</v>
      </c>
      <c r="AB32">
        <v>190</v>
      </c>
      <c r="AC32">
        <v>1585</v>
      </c>
      <c r="AD32">
        <v>3585</v>
      </c>
      <c r="AE32">
        <v>1323</v>
      </c>
      <c r="AF32">
        <v>355</v>
      </c>
      <c r="AG32">
        <v>269</v>
      </c>
      <c r="AI32" s="65">
        <v>29</v>
      </c>
      <c r="AJ32" s="66" t="s">
        <v>247</v>
      </c>
      <c r="AK32">
        <v>7</v>
      </c>
      <c r="AL32" s="65">
        <f t="shared" si="0"/>
        <v>975</v>
      </c>
      <c r="AM32" s="66">
        <f t="shared" si="1"/>
        <v>1605</v>
      </c>
      <c r="AN32" s="104">
        <v>38</v>
      </c>
      <c r="AO32" s="104">
        <v>95</v>
      </c>
      <c r="AP32" s="104">
        <v>472</v>
      </c>
      <c r="AQ32" s="104">
        <v>689</v>
      </c>
      <c r="AR32" s="104">
        <v>415</v>
      </c>
      <c r="AS32" s="104">
        <v>90</v>
      </c>
      <c r="AT32" s="104">
        <v>15</v>
      </c>
      <c r="AU32" s="104">
        <v>25</v>
      </c>
      <c r="AV32" s="104">
        <v>85</v>
      </c>
      <c r="AW32" s="104">
        <v>430</v>
      </c>
      <c r="AX32" s="104">
        <v>664</v>
      </c>
      <c r="AY32" s="104">
        <v>367</v>
      </c>
      <c r="AZ32" s="104">
        <v>120</v>
      </c>
      <c r="BA32" s="104">
        <v>18</v>
      </c>
      <c r="BB32" s="104">
        <v>33</v>
      </c>
      <c r="BC32" s="104">
        <v>84</v>
      </c>
      <c r="BD32" s="104">
        <v>422</v>
      </c>
      <c r="BE32" s="104">
        <v>632</v>
      </c>
      <c r="BF32" s="104">
        <v>387</v>
      </c>
      <c r="BG32" s="104">
        <v>120</v>
      </c>
      <c r="BH32" s="104">
        <v>16</v>
      </c>
      <c r="BI32" s="104">
        <v>32</v>
      </c>
      <c r="BJ32" s="104">
        <v>82</v>
      </c>
      <c r="BK32" s="104">
        <v>365</v>
      </c>
      <c r="BL32" s="104">
        <v>628</v>
      </c>
      <c r="BM32" s="104">
        <v>388</v>
      </c>
      <c r="BN32" s="104">
        <v>137</v>
      </c>
      <c r="BO32" s="104">
        <v>18</v>
      </c>
      <c r="BP32" s="104">
        <v>41</v>
      </c>
      <c r="BQ32" s="104">
        <v>67</v>
      </c>
      <c r="BR32" s="104">
        <v>370</v>
      </c>
      <c r="BS32" s="104">
        <v>603</v>
      </c>
      <c r="BT32" s="104">
        <v>400</v>
      </c>
      <c r="BU32" s="104">
        <v>132</v>
      </c>
      <c r="BV32" s="104">
        <v>22</v>
      </c>
      <c r="BW32" s="104">
        <v>38</v>
      </c>
      <c r="BX32" s="104">
        <v>77</v>
      </c>
      <c r="BY32" s="104">
        <v>389</v>
      </c>
      <c r="BZ32" s="104">
        <v>504</v>
      </c>
      <c r="CA32" s="104">
        <v>411</v>
      </c>
      <c r="CB32" s="104">
        <v>145</v>
      </c>
      <c r="CC32" s="104">
        <v>18</v>
      </c>
      <c r="CD32" s="104">
        <v>40</v>
      </c>
      <c r="CE32" s="104">
        <v>95</v>
      </c>
      <c r="CF32" s="104">
        <v>348</v>
      </c>
      <c r="CG32" s="104">
        <v>531</v>
      </c>
      <c r="CH32" s="104">
        <v>365</v>
      </c>
      <c r="CI32" s="104">
        <v>139</v>
      </c>
      <c r="CJ32" s="104">
        <v>23</v>
      </c>
      <c r="CK32" s="104">
        <v>45</v>
      </c>
      <c r="CL32" s="104">
        <v>98</v>
      </c>
      <c r="CM32" s="104">
        <v>336</v>
      </c>
      <c r="CN32" s="104">
        <v>515</v>
      </c>
      <c r="CO32" s="104">
        <v>401</v>
      </c>
      <c r="CP32" s="104">
        <v>164</v>
      </c>
      <c r="CQ32" s="104">
        <v>28</v>
      </c>
    </row>
    <row r="33" spans="1:95" ht="12.75">
      <c r="A33" s="65">
        <v>30</v>
      </c>
      <c r="B33" s="66" t="s">
        <v>248</v>
      </c>
      <c r="C33">
        <v>10</v>
      </c>
      <c r="D33">
        <v>885</v>
      </c>
      <c r="E33">
        <v>2030</v>
      </c>
      <c r="F33">
        <v>1041</v>
      </c>
      <c r="G33">
        <v>367</v>
      </c>
      <c r="H33">
        <v>177</v>
      </c>
      <c r="I33">
        <v>874</v>
      </c>
      <c r="J33">
        <v>2176</v>
      </c>
      <c r="K33">
        <v>850</v>
      </c>
      <c r="L33">
        <v>261</v>
      </c>
      <c r="M33">
        <v>356</v>
      </c>
      <c r="N33">
        <v>1759</v>
      </c>
      <c r="O33">
        <v>4206</v>
      </c>
      <c r="P33">
        <v>1891</v>
      </c>
      <c r="Q33">
        <v>628</v>
      </c>
      <c r="R33">
        <v>533</v>
      </c>
      <c r="S33">
        <v>809</v>
      </c>
      <c r="T33">
        <v>1933</v>
      </c>
      <c r="U33">
        <v>921</v>
      </c>
      <c r="V33">
        <v>287</v>
      </c>
      <c r="W33">
        <v>87</v>
      </c>
      <c r="X33">
        <v>772</v>
      </c>
      <c r="Y33">
        <v>2035</v>
      </c>
      <c r="Z33">
        <v>695</v>
      </c>
      <c r="AA33">
        <v>199</v>
      </c>
      <c r="AB33">
        <v>214</v>
      </c>
      <c r="AC33">
        <v>1581</v>
      </c>
      <c r="AD33">
        <v>3968</v>
      </c>
      <c r="AE33">
        <v>1616</v>
      </c>
      <c r="AF33">
        <v>486</v>
      </c>
      <c r="AG33">
        <v>301</v>
      </c>
      <c r="AI33" s="65">
        <v>30</v>
      </c>
      <c r="AJ33" s="66" t="s">
        <v>248</v>
      </c>
      <c r="AK33">
        <v>10</v>
      </c>
      <c r="AL33" s="65">
        <f t="shared" si="0"/>
        <v>800</v>
      </c>
      <c r="AM33" s="66">
        <f t="shared" si="1"/>
        <v>1615</v>
      </c>
      <c r="AN33" s="104">
        <v>31</v>
      </c>
      <c r="AO33" s="104">
        <v>59</v>
      </c>
      <c r="AP33" s="104">
        <v>437</v>
      </c>
      <c r="AQ33" s="104">
        <v>605</v>
      </c>
      <c r="AR33" s="104">
        <v>338</v>
      </c>
      <c r="AS33" s="104">
        <v>95</v>
      </c>
      <c r="AT33" s="104">
        <v>16</v>
      </c>
      <c r="AU33" s="104">
        <v>22</v>
      </c>
      <c r="AV33" s="104">
        <v>75</v>
      </c>
      <c r="AW33" s="104">
        <v>431</v>
      </c>
      <c r="AX33" s="104">
        <v>604</v>
      </c>
      <c r="AY33" s="104">
        <v>351</v>
      </c>
      <c r="AZ33" s="104">
        <v>129</v>
      </c>
      <c r="BA33" s="104">
        <v>15</v>
      </c>
      <c r="BB33" s="104">
        <v>23</v>
      </c>
      <c r="BC33" s="104">
        <v>64</v>
      </c>
      <c r="BD33" s="104">
        <v>378</v>
      </c>
      <c r="BE33" s="104">
        <v>580</v>
      </c>
      <c r="BF33" s="104">
        <v>384</v>
      </c>
      <c r="BG33" s="104">
        <v>116</v>
      </c>
      <c r="BH33" s="104">
        <v>17</v>
      </c>
      <c r="BI33" s="104">
        <v>29</v>
      </c>
      <c r="BJ33" s="104">
        <v>67</v>
      </c>
      <c r="BK33" s="104">
        <v>356</v>
      </c>
      <c r="BL33" s="104">
        <v>594</v>
      </c>
      <c r="BM33" s="104">
        <v>397</v>
      </c>
      <c r="BN33" s="104">
        <v>134</v>
      </c>
      <c r="BO33" s="104">
        <v>22</v>
      </c>
      <c r="BP33" s="104">
        <v>36</v>
      </c>
      <c r="BQ33" s="104">
        <v>60</v>
      </c>
      <c r="BR33" s="104">
        <v>341</v>
      </c>
      <c r="BS33" s="104">
        <v>596</v>
      </c>
      <c r="BT33" s="104">
        <v>397</v>
      </c>
      <c r="BU33" s="104">
        <v>158</v>
      </c>
      <c r="BV33" s="104">
        <v>30</v>
      </c>
      <c r="BW33" s="104">
        <v>28</v>
      </c>
      <c r="BX33" s="104">
        <v>80</v>
      </c>
      <c r="BY33" s="104">
        <v>367</v>
      </c>
      <c r="BZ33" s="104">
        <v>591</v>
      </c>
      <c r="CA33" s="104">
        <v>427</v>
      </c>
      <c r="CB33" s="104">
        <v>137</v>
      </c>
      <c r="CC33" s="104">
        <v>24</v>
      </c>
      <c r="CD33" s="104">
        <v>29</v>
      </c>
      <c r="CE33" s="104">
        <v>85</v>
      </c>
      <c r="CF33" s="104">
        <v>346</v>
      </c>
      <c r="CG33" s="104">
        <v>581</v>
      </c>
      <c r="CH33" s="104">
        <v>447</v>
      </c>
      <c r="CI33" s="104">
        <v>173</v>
      </c>
      <c r="CJ33" s="104">
        <v>30</v>
      </c>
      <c r="CK33" s="104">
        <v>39</v>
      </c>
      <c r="CL33" s="104">
        <v>73</v>
      </c>
      <c r="CM33" s="104">
        <v>338</v>
      </c>
      <c r="CN33" s="104">
        <v>524</v>
      </c>
      <c r="CO33" s="104">
        <v>479</v>
      </c>
      <c r="CP33" s="104">
        <v>161</v>
      </c>
      <c r="CQ33" s="104">
        <v>36</v>
      </c>
    </row>
    <row r="34" spans="1:95" ht="12.75">
      <c r="A34" s="65">
        <v>31</v>
      </c>
      <c r="B34" s="66" t="s">
        <v>249</v>
      </c>
      <c r="C34">
        <v>3</v>
      </c>
      <c r="D34">
        <v>648</v>
      </c>
      <c r="E34">
        <v>2183</v>
      </c>
      <c r="F34">
        <v>1220</v>
      </c>
      <c r="G34">
        <v>352</v>
      </c>
      <c r="H34">
        <v>174</v>
      </c>
      <c r="I34">
        <v>581</v>
      </c>
      <c r="J34">
        <v>2634</v>
      </c>
      <c r="K34">
        <v>1040</v>
      </c>
      <c r="L34">
        <v>255</v>
      </c>
      <c r="M34">
        <v>419</v>
      </c>
      <c r="N34">
        <v>1229</v>
      </c>
      <c r="O34">
        <v>4817</v>
      </c>
      <c r="P34">
        <v>2260</v>
      </c>
      <c r="Q34">
        <v>607</v>
      </c>
      <c r="R34">
        <v>593</v>
      </c>
      <c r="S34">
        <v>633</v>
      </c>
      <c r="T34">
        <v>2251</v>
      </c>
      <c r="U34">
        <v>1140</v>
      </c>
      <c r="V34">
        <v>305</v>
      </c>
      <c r="W34">
        <v>128</v>
      </c>
      <c r="X34">
        <v>550</v>
      </c>
      <c r="Y34">
        <v>2784</v>
      </c>
      <c r="Z34">
        <v>926</v>
      </c>
      <c r="AA34">
        <v>216</v>
      </c>
      <c r="AB34">
        <v>376</v>
      </c>
      <c r="AC34">
        <v>1183</v>
      </c>
      <c r="AD34">
        <v>5035</v>
      </c>
      <c r="AE34">
        <v>2066</v>
      </c>
      <c r="AF34">
        <v>521</v>
      </c>
      <c r="AG34">
        <v>504</v>
      </c>
      <c r="AI34" s="65">
        <v>31</v>
      </c>
      <c r="AJ34" s="66" t="s">
        <v>249</v>
      </c>
      <c r="AK34">
        <v>3</v>
      </c>
      <c r="AL34" s="65">
        <f t="shared" si="0"/>
        <v>264</v>
      </c>
      <c r="AM34" s="66">
        <f t="shared" si="1"/>
        <v>2742</v>
      </c>
      <c r="AN34" s="104">
        <v>7</v>
      </c>
      <c r="AO34" s="104">
        <v>31</v>
      </c>
      <c r="AP34" s="104">
        <v>213</v>
      </c>
      <c r="AQ34" s="104">
        <v>448</v>
      </c>
      <c r="AR34" s="104">
        <v>449</v>
      </c>
      <c r="AS34" s="104">
        <v>209</v>
      </c>
      <c r="AT34" s="104">
        <v>40</v>
      </c>
      <c r="AU34" s="104">
        <v>6</v>
      </c>
      <c r="AV34" s="104">
        <v>23</v>
      </c>
      <c r="AW34" s="104">
        <v>199</v>
      </c>
      <c r="AX34" s="104">
        <v>455</v>
      </c>
      <c r="AY34" s="104">
        <v>444</v>
      </c>
      <c r="AZ34" s="104">
        <v>233</v>
      </c>
      <c r="BA34" s="104">
        <v>56</v>
      </c>
      <c r="BB34" s="104">
        <v>3</v>
      </c>
      <c r="BC34" s="104">
        <v>33</v>
      </c>
      <c r="BD34" s="104">
        <v>220</v>
      </c>
      <c r="BE34" s="104">
        <v>472</v>
      </c>
      <c r="BF34" s="104">
        <v>461</v>
      </c>
      <c r="BG34" s="104">
        <v>243</v>
      </c>
      <c r="BH34" s="104">
        <v>41</v>
      </c>
      <c r="BI34" s="104">
        <v>14</v>
      </c>
      <c r="BJ34" s="104">
        <v>21</v>
      </c>
      <c r="BK34" s="104">
        <v>172</v>
      </c>
      <c r="BL34" s="104">
        <v>462</v>
      </c>
      <c r="BM34" s="104">
        <v>508</v>
      </c>
      <c r="BN34" s="104">
        <v>236</v>
      </c>
      <c r="BO34" s="104">
        <v>45</v>
      </c>
      <c r="BP34" s="104">
        <v>11</v>
      </c>
      <c r="BQ34" s="104">
        <v>15</v>
      </c>
      <c r="BR34" s="104">
        <v>174</v>
      </c>
      <c r="BS34" s="104">
        <v>420</v>
      </c>
      <c r="BT34" s="104">
        <v>550</v>
      </c>
      <c r="BU34" s="104">
        <v>250</v>
      </c>
      <c r="BV34" s="104">
        <v>64</v>
      </c>
      <c r="BW34" s="104">
        <v>13</v>
      </c>
      <c r="BX34" s="104">
        <v>26</v>
      </c>
      <c r="BY34" s="104">
        <v>166</v>
      </c>
      <c r="BZ34" s="104">
        <v>386</v>
      </c>
      <c r="CA34" s="104">
        <v>533</v>
      </c>
      <c r="CB34" s="104">
        <v>222</v>
      </c>
      <c r="CC34" s="104">
        <v>59</v>
      </c>
      <c r="CD34" s="104">
        <v>8</v>
      </c>
      <c r="CE34" s="104">
        <v>22</v>
      </c>
      <c r="CF34" s="104">
        <v>158</v>
      </c>
      <c r="CG34" s="104">
        <v>407</v>
      </c>
      <c r="CH34" s="104">
        <v>518</v>
      </c>
      <c r="CI34" s="104">
        <v>249</v>
      </c>
      <c r="CJ34" s="104">
        <v>62</v>
      </c>
      <c r="CK34" s="104">
        <v>7</v>
      </c>
      <c r="CL34" s="104">
        <v>24</v>
      </c>
      <c r="CM34" s="104">
        <v>169</v>
      </c>
      <c r="CN34" s="104">
        <v>381</v>
      </c>
      <c r="CO34" s="104">
        <v>520</v>
      </c>
      <c r="CP34" s="104">
        <v>245</v>
      </c>
      <c r="CQ34" s="104">
        <v>79</v>
      </c>
    </row>
    <row r="35" spans="1:95" ht="12.75">
      <c r="A35" s="65">
        <v>32</v>
      </c>
      <c r="B35" s="66" t="s">
        <v>250</v>
      </c>
      <c r="C35">
        <v>7</v>
      </c>
      <c r="D35">
        <v>1051</v>
      </c>
      <c r="E35">
        <v>1802</v>
      </c>
      <c r="F35">
        <v>1078</v>
      </c>
      <c r="G35">
        <v>327</v>
      </c>
      <c r="H35">
        <v>154</v>
      </c>
      <c r="I35">
        <v>1026</v>
      </c>
      <c r="J35">
        <v>2334</v>
      </c>
      <c r="K35">
        <v>963</v>
      </c>
      <c r="L35">
        <v>236</v>
      </c>
      <c r="M35">
        <v>327</v>
      </c>
      <c r="N35">
        <v>2077</v>
      </c>
      <c r="O35">
        <v>4136</v>
      </c>
      <c r="P35">
        <v>2041</v>
      </c>
      <c r="Q35">
        <v>563</v>
      </c>
      <c r="R35">
        <v>481</v>
      </c>
      <c r="S35">
        <v>862</v>
      </c>
      <c r="T35">
        <v>1690</v>
      </c>
      <c r="U35">
        <v>884</v>
      </c>
      <c r="V35">
        <v>262</v>
      </c>
      <c r="W35">
        <v>125</v>
      </c>
      <c r="X35">
        <v>853</v>
      </c>
      <c r="Y35">
        <v>2224</v>
      </c>
      <c r="Z35">
        <v>819</v>
      </c>
      <c r="AA35">
        <v>183</v>
      </c>
      <c r="AB35">
        <v>300</v>
      </c>
      <c r="AC35">
        <v>1715</v>
      </c>
      <c r="AD35">
        <v>3914</v>
      </c>
      <c r="AE35">
        <v>1703</v>
      </c>
      <c r="AF35">
        <v>445</v>
      </c>
      <c r="AG35">
        <v>425</v>
      </c>
      <c r="AI35" s="65">
        <v>32</v>
      </c>
      <c r="AJ35" s="66" t="s">
        <v>250</v>
      </c>
      <c r="AK35">
        <v>7</v>
      </c>
      <c r="AL35" s="65">
        <f t="shared" si="0"/>
        <v>1125</v>
      </c>
      <c r="AM35" s="66">
        <f t="shared" si="1"/>
        <v>1924</v>
      </c>
      <c r="AN35" s="104">
        <v>42</v>
      </c>
      <c r="AO35" s="104">
        <v>130</v>
      </c>
      <c r="AP35" s="104">
        <v>436</v>
      </c>
      <c r="AQ35" s="104">
        <v>490</v>
      </c>
      <c r="AR35" s="104">
        <v>415</v>
      </c>
      <c r="AS35" s="104">
        <v>132</v>
      </c>
      <c r="AT35" s="104">
        <v>28</v>
      </c>
      <c r="AU35" s="104">
        <v>48</v>
      </c>
      <c r="AV35" s="104">
        <v>95</v>
      </c>
      <c r="AW35" s="104">
        <v>424</v>
      </c>
      <c r="AX35" s="104">
        <v>450</v>
      </c>
      <c r="AY35" s="104">
        <v>391</v>
      </c>
      <c r="AZ35" s="104">
        <v>140</v>
      </c>
      <c r="BA35" s="104">
        <v>20</v>
      </c>
      <c r="BB35" s="104">
        <v>33</v>
      </c>
      <c r="BC35" s="104">
        <v>97</v>
      </c>
      <c r="BD35" s="104">
        <v>372</v>
      </c>
      <c r="BE35" s="104">
        <v>498</v>
      </c>
      <c r="BF35" s="104">
        <v>403</v>
      </c>
      <c r="BG35" s="104">
        <v>165</v>
      </c>
      <c r="BH35" s="104">
        <v>18</v>
      </c>
      <c r="BI35" s="104">
        <v>41</v>
      </c>
      <c r="BJ35" s="104">
        <v>76</v>
      </c>
      <c r="BK35" s="104">
        <v>290</v>
      </c>
      <c r="BL35" s="104">
        <v>468</v>
      </c>
      <c r="BM35" s="104">
        <v>396</v>
      </c>
      <c r="BN35" s="104">
        <v>138</v>
      </c>
      <c r="BO35" s="104">
        <v>22</v>
      </c>
      <c r="BP35" s="104">
        <v>41</v>
      </c>
      <c r="BQ35" s="104">
        <v>82</v>
      </c>
      <c r="BR35" s="104">
        <v>321</v>
      </c>
      <c r="BS35" s="104">
        <v>420</v>
      </c>
      <c r="BT35" s="104">
        <v>425</v>
      </c>
      <c r="BU35" s="104">
        <v>183</v>
      </c>
      <c r="BV35" s="104">
        <v>26</v>
      </c>
      <c r="BW35" s="104">
        <v>49</v>
      </c>
      <c r="BX35" s="104">
        <v>79</v>
      </c>
      <c r="BY35" s="104">
        <v>312</v>
      </c>
      <c r="BZ35" s="104">
        <v>424</v>
      </c>
      <c r="CA35" s="104">
        <v>449</v>
      </c>
      <c r="CB35" s="104">
        <v>180</v>
      </c>
      <c r="CC35" s="104">
        <v>36</v>
      </c>
      <c r="CD35" s="104">
        <v>47</v>
      </c>
      <c r="CE35" s="104">
        <v>89</v>
      </c>
      <c r="CF35" s="104">
        <v>338</v>
      </c>
      <c r="CG35" s="104">
        <v>406</v>
      </c>
      <c r="CH35" s="104">
        <v>387</v>
      </c>
      <c r="CI35" s="104">
        <v>163</v>
      </c>
      <c r="CJ35" s="104">
        <v>32</v>
      </c>
      <c r="CK35" s="104">
        <v>63</v>
      </c>
      <c r="CL35" s="104">
        <v>113</v>
      </c>
      <c r="CM35" s="104">
        <v>307</v>
      </c>
      <c r="CN35" s="104">
        <v>420</v>
      </c>
      <c r="CO35" s="104">
        <v>419</v>
      </c>
      <c r="CP35" s="104">
        <v>220</v>
      </c>
      <c r="CQ35" s="104">
        <v>34</v>
      </c>
    </row>
    <row r="36" spans="1:95" ht="12.75">
      <c r="A36" s="65">
        <v>33</v>
      </c>
      <c r="B36" s="66" t="s">
        <v>251</v>
      </c>
      <c r="C36">
        <v>4</v>
      </c>
      <c r="D36">
        <v>805</v>
      </c>
      <c r="E36">
        <v>1884</v>
      </c>
      <c r="F36">
        <v>1147</v>
      </c>
      <c r="G36">
        <v>313</v>
      </c>
      <c r="H36">
        <v>132</v>
      </c>
      <c r="I36">
        <v>830</v>
      </c>
      <c r="J36">
        <v>2250</v>
      </c>
      <c r="K36">
        <v>1049</v>
      </c>
      <c r="L36">
        <v>182</v>
      </c>
      <c r="M36">
        <v>278</v>
      </c>
      <c r="N36">
        <v>1635</v>
      </c>
      <c r="O36">
        <v>4134</v>
      </c>
      <c r="P36">
        <v>2196</v>
      </c>
      <c r="Q36">
        <v>495</v>
      </c>
      <c r="R36">
        <v>410</v>
      </c>
      <c r="S36">
        <v>550</v>
      </c>
      <c r="T36">
        <v>1680</v>
      </c>
      <c r="U36">
        <v>895</v>
      </c>
      <c r="V36">
        <v>225</v>
      </c>
      <c r="W36">
        <v>94</v>
      </c>
      <c r="X36">
        <v>529</v>
      </c>
      <c r="Y36">
        <v>2167</v>
      </c>
      <c r="Z36">
        <v>776</v>
      </c>
      <c r="AA36">
        <v>160</v>
      </c>
      <c r="AB36">
        <v>165</v>
      </c>
      <c r="AC36">
        <v>1079</v>
      </c>
      <c r="AD36">
        <v>3847</v>
      </c>
      <c r="AE36">
        <v>1671</v>
      </c>
      <c r="AF36">
        <v>385</v>
      </c>
      <c r="AG36">
        <v>259</v>
      </c>
      <c r="AI36" s="65">
        <v>33</v>
      </c>
      <c r="AJ36" s="66" t="s">
        <v>251</v>
      </c>
      <c r="AK36">
        <v>4</v>
      </c>
      <c r="AL36" s="65">
        <f t="shared" si="0"/>
        <v>1019</v>
      </c>
      <c r="AM36" s="66">
        <f t="shared" si="1"/>
        <v>3182</v>
      </c>
      <c r="AN36" s="104">
        <v>21</v>
      </c>
      <c r="AO36" s="104">
        <v>117</v>
      </c>
      <c r="AP36" s="104">
        <v>506</v>
      </c>
      <c r="AQ36" s="104">
        <v>628</v>
      </c>
      <c r="AR36" s="104">
        <v>493</v>
      </c>
      <c r="AS36" s="104">
        <v>240</v>
      </c>
      <c r="AT36" s="104">
        <v>57</v>
      </c>
      <c r="AU36" s="104">
        <v>39</v>
      </c>
      <c r="AV36" s="104">
        <v>83</v>
      </c>
      <c r="AW36" s="104">
        <v>470</v>
      </c>
      <c r="AX36" s="104">
        <v>616</v>
      </c>
      <c r="AY36" s="104">
        <v>494</v>
      </c>
      <c r="AZ36" s="104">
        <v>243</v>
      </c>
      <c r="BA36" s="104">
        <v>63</v>
      </c>
      <c r="BB36" s="104">
        <v>26</v>
      </c>
      <c r="BC36" s="104">
        <v>97</v>
      </c>
      <c r="BD36" s="104">
        <v>479</v>
      </c>
      <c r="BE36" s="104">
        <v>586</v>
      </c>
      <c r="BF36" s="104">
        <v>480</v>
      </c>
      <c r="BG36" s="104">
        <v>249</v>
      </c>
      <c r="BH36" s="104">
        <v>72</v>
      </c>
      <c r="BI36" s="104">
        <v>23</v>
      </c>
      <c r="BJ36" s="104">
        <v>101</v>
      </c>
      <c r="BK36" s="104">
        <v>468</v>
      </c>
      <c r="BL36" s="104">
        <v>620</v>
      </c>
      <c r="BM36" s="104">
        <v>515</v>
      </c>
      <c r="BN36" s="104">
        <v>238</v>
      </c>
      <c r="BO36" s="104">
        <v>58</v>
      </c>
      <c r="BP36" s="104">
        <v>27</v>
      </c>
      <c r="BQ36" s="104">
        <v>88</v>
      </c>
      <c r="BR36" s="104">
        <v>466</v>
      </c>
      <c r="BS36" s="104">
        <v>549</v>
      </c>
      <c r="BT36" s="104">
        <v>533</v>
      </c>
      <c r="BU36" s="104">
        <v>293</v>
      </c>
      <c r="BV36" s="104">
        <v>79</v>
      </c>
      <c r="BW36" s="104">
        <v>34</v>
      </c>
      <c r="BX36" s="104">
        <v>86</v>
      </c>
      <c r="BY36" s="104">
        <v>476</v>
      </c>
      <c r="BZ36" s="104">
        <v>540</v>
      </c>
      <c r="CA36" s="104">
        <v>564</v>
      </c>
      <c r="CB36" s="104">
        <v>275</v>
      </c>
      <c r="CC36" s="104">
        <v>72</v>
      </c>
      <c r="CD36" s="104">
        <v>41</v>
      </c>
      <c r="CE36" s="104">
        <v>94</v>
      </c>
      <c r="CF36" s="104">
        <v>460</v>
      </c>
      <c r="CG36" s="104">
        <v>560</v>
      </c>
      <c r="CH36" s="104">
        <v>582</v>
      </c>
      <c r="CI36" s="104">
        <v>314</v>
      </c>
      <c r="CJ36" s="104">
        <v>100</v>
      </c>
      <c r="CK36" s="104">
        <v>34</v>
      </c>
      <c r="CL36" s="104">
        <v>108</v>
      </c>
      <c r="CM36" s="104">
        <v>488</v>
      </c>
      <c r="CN36" s="104">
        <v>537</v>
      </c>
      <c r="CO36" s="104">
        <v>595</v>
      </c>
      <c r="CP36" s="104">
        <v>319</v>
      </c>
      <c r="CQ36" s="104">
        <v>74</v>
      </c>
    </row>
    <row r="37" spans="1:95" ht="12.75">
      <c r="A37" s="65">
        <v>34</v>
      </c>
      <c r="B37" s="66" t="s">
        <v>252</v>
      </c>
      <c r="C37">
        <v>4</v>
      </c>
      <c r="D37">
        <v>808</v>
      </c>
      <c r="E37">
        <v>1721</v>
      </c>
      <c r="F37">
        <v>1122</v>
      </c>
      <c r="G37">
        <v>346</v>
      </c>
      <c r="H37">
        <v>162</v>
      </c>
      <c r="I37">
        <v>800</v>
      </c>
      <c r="J37">
        <v>2096</v>
      </c>
      <c r="K37">
        <v>942</v>
      </c>
      <c r="L37">
        <v>211</v>
      </c>
      <c r="M37">
        <v>350</v>
      </c>
      <c r="N37">
        <v>1608</v>
      </c>
      <c r="O37">
        <v>3817</v>
      </c>
      <c r="P37">
        <v>2064</v>
      </c>
      <c r="Q37">
        <v>557</v>
      </c>
      <c r="R37">
        <v>512</v>
      </c>
      <c r="S37">
        <v>625</v>
      </c>
      <c r="T37">
        <v>1508</v>
      </c>
      <c r="U37">
        <v>809</v>
      </c>
      <c r="V37">
        <v>248</v>
      </c>
      <c r="W37">
        <v>89</v>
      </c>
      <c r="X37">
        <v>636</v>
      </c>
      <c r="Y37">
        <v>1841</v>
      </c>
      <c r="Z37">
        <v>708</v>
      </c>
      <c r="AA37">
        <v>156</v>
      </c>
      <c r="AB37">
        <v>181</v>
      </c>
      <c r="AC37">
        <v>1261</v>
      </c>
      <c r="AD37">
        <v>3349</v>
      </c>
      <c r="AE37">
        <v>1517</v>
      </c>
      <c r="AF37">
        <v>404</v>
      </c>
      <c r="AG37">
        <v>270</v>
      </c>
      <c r="AI37" s="65">
        <v>34</v>
      </c>
      <c r="AJ37" s="66" t="s">
        <v>252</v>
      </c>
      <c r="AK37">
        <v>4</v>
      </c>
      <c r="AL37" s="65">
        <f t="shared" si="0"/>
        <v>982</v>
      </c>
      <c r="AM37" s="66">
        <f t="shared" si="1"/>
        <v>2437</v>
      </c>
      <c r="AN37" s="104">
        <v>36</v>
      </c>
      <c r="AO37" s="104">
        <v>92</v>
      </c>
      <c r="AP37" s="104">
        <v>402</v>
      </c>
      <c r="AQ37" s="104">
        <v>600</v>
      </c>
      <c r="AR37" s="104">
        <v>430</v>
      </c>
      <c r="AS37" s="104">
        <v>180</v>
      </c>
      <c r="AT37" s="104">
        <v>23</v>
      </c>
      <c r="AU37" s="104">
        <v>34</v>
      </c>
      <c r="AV37" s="104">
        <v>89</v>
      </c>
      <c r="AW37" s="104">
        <v>334</v>
      </c>
      <c r="AX37" s="104">
        <v>554</v>
      </c>
      <c r="AY37" s="104">
        <v>400</v>
      </c>
      <c r="AZ37" s="104">
        <v>185</v>
      </c>
      <c r="BA37" s="104">
        <v>36</v>
      </c>
      <c r="BB37" s="104">
        <v>41</v>
      </c>
      <c r="BC37" s="104">
        <v>78</v>
      </c>
      <c r="BD37" s="104">
        <v>337</v>
      </c>
      <c r="BE37" s="104">
        <v>477</v>
      </c>
      <c r="BF37" s="104">
        <v>425</v>
      </c>
      <c r="BG37" s="104">
        <v>199</v>
      </c>
      <c r="BH37" s="104">
        <v>32</v>
      </c>
      <c r="BI37" s="104">
        <v>36</v>
      </c>
      <c r="BJ37" s="104">
        <v>80</v>
      </c>
      <c r="BK37" s="104">
        <v>288</v>
      </c>
      <c r="BL37" s="104">
        <v>506</v>
      </c>
      <c r="BM37" s="104">
        <v>479</v>
      </c>
      <c r="BN37" s="104">
        <v>187</v>
      </c>
      <c r="BO37" s="104">
        <v>35</v>
      </c>
      <c r="BP37" s="104">
        <v>24</v>
      </c>
      <c r="BQ37" s="104">
        <v>68</v>
      </c>
      <c r="BR37" s="104">
        <v>324</v>
      </c>
      <c r="BS37" s="104">
        <v>462</v>
      </c>
      <c r="BT37" s="104">
        <v>498</v>
      </c>
      <c r="BU37" s="104">
        <v>196</v>
      </c>
      <c r="BV37" s="104">
        <v>50</v>
      </c>
      <c r="BW37" s="104">
        <v>53</v>
      </c>
      <c r="BX37" s="104">
        <v>77</v>
      </c>
      <c r="BY37" s="104">
        <v>356</v>
      </c>
      <c r="BZ37" s="104">
        <v>513</v>
      </c>
      <c r="CA37" s="104">
        <v>484</v>
      </c>
      <c r="CB37" s="104">
        <v>219</v>
      </c>
      <c r="CC37" s="104">
        <v>59</v>
      </c>
      <c r="CD37" s="104">
        <v>41</v>
      </c>
      <c r="CE37" s="104">
        <v>84</v>
      </c>
      <c r="CF37" s="104">
        <v>349</v>
      </c>
      <c r="CG37" s="104">
        <v>444</v>
      </c>
      <c r="CH37" s="104">
        <v>484</v>
      </c>
      <c r="CI37" s="104">
        <v>232</v>
      </c>
      <c r="CJ37" s="104">
        <v>63</v>
      </c>
      <c r="CK37" s="104">
        <v>50</v>
      </c>
      <c r="CL37" s="104">
        <v>99</v>
      </c>
      <c r="CM37" s="104">
        <v>339</v>
      </c>
      <c r="CN37" s="104">
        <v>453</v>
      </c>
      <c r="CO37" s="104">
        <v>510</v>
      </c>
      <c r="CP37" s="104">
        <v>271</v>
      </c>
      <c r="CQ37" s="104">
        <v>63</v>
      </c>
    </row>
    <row r="38" spans="1:95" ht="12.75">
      <c r="A38" s="65">
        <v>35</v>
      </c>
      <c r="B38" s="66" t="s">
        <v>253</v>
      </c>
      <c r="C38">
        <v>1</v>
      </c>
      <c r="D38">
        <v>740</v>
      </c>
      <c r="E38">
        <v>3092</v>
      </c>
      <c r="F38">
        <v>1739</v>
      </c>
      <c r="G38">
        <v>469</v>
      </c>
      <c r="H38">
        <v>182</v>
      </c>
      <c r="I38">
        <v>735</v>
      </c>
      <c r="J38">
        <v>4008</v>
      </c>
      <c r="K38">
        <v>1555</v>
      </c>
      <c r="L38">
        <v>319</v>
      </c>
      <c r="M38">
        <v>414</v>
      </c>
      <c r="N38">
        <v>1475</v>
      </c>
      <c r="O38">
        <v>7100</v>
      </c>
      <c r="P38">
        <v>3294</v>
      </c>
      <c r="Q38">
        <v>788</v>
      </c>
      <c r="R38">
        <v>596</v>
      </c>
      <c r="S38">
        <v>534</v>
      </c>
      <c r="T38">
        <v>3568</v>
      </c>
      <c r="U38">
        <v>1333</v>
      </c>
      <c r="V38">
        <v>363</v>
      </c>
      <c r="W38">
        <v>113</v>
      </c>
      <c r="X38">
        <v>552</v>
      </c>
      <c r="Y38">
        <v>4670</v>
      </c>
      <c r="Z38">
        <v>1196</v>
      </c>
      <c r="AA38">
        <v>257</v>
      </c>
      <c r="AB38">
        <v>238</v>
      </c>
      <c r="AC38">
        <v>1086</v>
      </c>
      <c r="AD38">
        <v>8238</v>
      </c>
      <c r="AE38">
        <v>2529</v>
      </c>
      <c r="AF38">
        <v>620</v>
      </c>
      <c r="AG38">
        <v>351</v>
      </c>
      <c r="AI38" s="65">
        <v>35</v>
      </c>
      <c r="AJ38" s="66" t="s">
        <v>253</v>
      </c>
      <c r="AK38">
        <v>1</v>
      </c>
      <c r="AL38" s="65">
        <f t="shared" si="0"/>
        <v>488</v>
      </c>
      <c r="AM38" s="66">
        <f t="shared" si="1"/>
        <v>2908</v>
      </c>
      <c r="AN38" s="104">
        <v>18</v>
      </c>
      <c r="AO38" s="104">
        <v>48</v>
      </c>
      <c r="AP38" s="104">
        <v>263</v>
      </c>
      <c r="AQ38" s="104">
        <v>517</v>
      </c>
      <c r="AR38" s="104">
        <v>453</v>
      </c>
      <c r="AS38" s="104">
        <v>217</v>
      </c>
      <c r="AT38" s="104">
        <v>33</v>
      </c>
      <c r="AU38" s="104">
        <v>17</v>
      </c>
      <c r="AV38" s="104">
        <v>41</v>
      </c>
      <c r="AW38" s="104">
        <v>229</v>
      </c>
      <c r="AX38" s="104">
        <v>502</v>
      </c>
      <c r="AY38" s="104">
        <v>566</v>
      </c>
      <c r="AZ38" s="104">
        <v>220</v>
      </c>
      <c r="BA38" s="104">
        <v>44</v>
      </c>
      <c r="BB38" s="104">
        <v>19</v>
      </c>
      <c r="BC38" s="104">
        <v>36</v>
      </c>
      <c r="BD38" s="104">
        <v>203</v>
      </c>
      <c r="BE38" s="104">
        <v>477</v>
      </c>
      <c r="BF38" s="104">
        <v>533</v>
      </c>
      <c r="BG38" s="104">
        <v>222</v>
      </c>
      <c r="BH38" s="104">
        <v>46</v>
      </c>
      <c r="BI38" s="104">
        <v>18</v>
      </c>
      <c r="BJ38" s="104">
        <v>30</v>
      </c>
      <c r="BK38" s="104">
        <v>190</v>
      </c>
      <c r="BL38" s="104">
        <v>465</v>
      </c>
      <c r="BM38" s="104">
        <v>615</v>
      </c>
      <c r="BN38" s="104">
        <v>264</v>
      </c>
      <c r="BO38" s="104">
        <v>57</v>
      </c>
      <c r="BP38" s="104">
        <v>20</v>
      </c>
      <c r="BQ38" s="104">
        <v>40</v>
      </c>
      <c r="BR38" s="104">
        <v>169</v>
      </c>
      <c r="BS38" s="104">
        <v>443</v>
      </c>
      <c r="BT38" s="104">
        <v>593</v>
      </c>
      <c r="BU38" s="104">
        <v>257</v>
      </c>
      <c r="BV38" s="104">
        <v>42</v>
      </c>
      <c r="BW38" s="104">
        <v>19</v>
      </c>
      <c r="BX38" s="104">
        <v>43</v>
      </c>
      <c r="BY38" s="104">
        <v>183</v>
      </c>
      <c r="BZ38" s="104">
        <v>447</v>
      </c>
      <c r="CA38" s="104">
        <v>656</v>
      </c>
      <c r="CB38" s="104">
        <v>269</v>
      </c>
      <c r="CC38" s="104">
        <v>68</v>
      </c>
      <c r="CD38" s="104">
        <v>23</v>
      </c>
      <c r="CE38" s="104">
        <v>48</v>
      </c>
      <c r="CF38" s="104">
        <v>185</v>
      </c>
      <c r="CG38" s="104">
        <v>423</v>
      </c>
      <c r="CH38" s="104">
        <v>640</v>
      </c>
      <c r="CI38" s="104">
        <v>287</v>
      </c>
      <c r="CJ38" s="104">
        <v>59</v>
      </c>
      <c r="CK38" s="104">
        <v>17</v>
      </c>
      <c r="CL38" s="104">
        <v>51</v>
      </c>
      <c r="CM38" s="104">
        <v>165</v>
      </c>
      <c r="CN38" s="104">
        <v>352</v>
      </c>
      <c r="CO38" s="104">
        <v>666</v>
      </c>
      <c r="CP38" s="104">
        <v>350</v>
      </c>
      <c r="CQ38" s="104">
        <v>53</v>
      </c>
    </row>
    <row r="39" spans="1:95" ht="12.75">
      <c r="A39" s="65">
        <v>36</v>
      </c>
      <c r="B39" s="66" t="s">
        <v>254</v>
      </c>
      <c r="C39">
        <v>1</v>
      </c>
      <c r="D39">
        <v>630</v>
      </c>
      <c r="E39">
        <v>2125</v>
      </c>
      <c r="F39">
        <v>1427</v>
      </c>
      <c r="G39">
        <v>463</v>
      </c>
      <c r="H39">
        <v>155</v>
      </c>
      <c r="I39">
        <v>583</v>
      </c>
      <c r="J39">
        <v>2975</v>
      </c>
      <c r="K39">
        <v>1353</v>
      </c>
      <c r="L39">
        <v>326</v>
      </c>
      <c r="M39">
        <v>372</v>
      </c>
      <c r="N39">
        <v>1213</v>
      </c>
      <c r="O39">
        <v>5100</v>
      </c>
      <c r="P39">
        <v>2780</v>
      </c>
      <c r="Q39">
        <v>789</v>
      </c>
      <c r="R39">
        <v>527</v>
      </c>
      <c r="S39">
        <v>527</v>
      </c>
      <c r="T39">
        <v>2379</v>
      </c>
      <c r="U39">
        <v>1203</v>
      </c>
      <c r="V39">
        <v>403</v>
      </c>
      <c r="W39">
        <v>122</v>
      </c>
      <c r="X39">
        <v>485</v>
      </c>
      <c r="Y39">
        <v>3083</v>
      </c>
      <c r="Z39">
        <v>1171</v>
      </c>
      <c r="AA39">
        <v>296</v>
      </c>
      <c r="AB39">
        <v>284</v>
      </c>
      <c r="AC39">
        <v>1012</v>
      </c>
      <c r="AD39">
        <v>5462</v>
      </c>
      <c r="AE39">
        <v>2374</v>
      </c>
      <c r="AF39">
        <v>699</v>
      </c>
      <c r="AG39">
        <v>406</v>
      </c>
      <c r="AI39" s="65">
        <v>36</v>
      </c>
      <c r="AJ39" s="66" t="s">
        <v>254</v>
      </c>
      <c r="AK39">
        <v>1</v>
      </c>
      <c r="AL39" s="65">
        <f t="shared" si="0"/>
        <v>298</v>
      </c>
      <c r="AM39" s="66">
        <f t="shared" si="1"/>
        <v>2546</v>
      </c>
      <c r="AN39" s="104">
        <v>9</v>
      </c>
      <c r="AO39" s="104">
        <v>25</v>
      </c>
      <c r="AP39" s="104">
        <v>143</v>
      </c>
      <c r="AQ39" s="104">
        <v>339</v>
      </c>
      <c r="AR39" s="104">
        <v>379</v>
      </c>
      <c r="AS39" s="104">
        <v>180</v>
      </c>
      <c r="AT39" s="104">
        <v>52</v>
      </c>
      <c r="AU39" s="104">
        <v>13</v>
      </c>
      <c r="AV39" s="104">
        <v>21</v>
      </c>
      <c r="AW39" s="104">
        <v>146</v>
      </c>
      <c r="AX39" s="104">
        <v>343</v>
      </c>
      <c r="AY39" s="104">
        <v>423</v>
      </c>
      <c r="AZ39" s="104">
        <v>154</v>
      </c>
      <c r="BA39" s="104">
        <v>50</v>
      </c>
      <c r="BB39" s="104">
        <v>10</v>
      </c>
      <c r="BC39" s="104">
        <v>20</v>
      </c>
      <c r="BD39" s="104">
        <v>162</v>
      </c>
      <c r="BE39" s="104">
        <v>347</v>
      </c>
      <c r="BF39" s="104">
        <v>431</v>
      </c>
      <c r="BG39" s="104">
        <v>211</v>
      </c>
      <c r="BH39" s="104">
        <v>42</v>
      </c>
      <c r="BI39" s="104">
        <v>9</v>
      </c>
      <c r="BJ39" s="104">
        <v>15</v>
      </c>
      <c r="BK39" s="104">
        <v>157</v>
      </c>
      <c r="BL39" s="104">
        <v>352</v>
      </c>
      <c r="BM39" s="104">
        <v>456</v>
      </c>
      <c r="BN39" s="104">
        <v>207</v>
      </c>
      <c r="BO39" s="104">
        <v>54</v>
      </c>
      <c r="BP39" s="104">
        <v>16</v>
      </c>
      <c r="BQ39" s="104">
        <v>29</v>
      </c>
      <c r="BR39" s="104">
        <v>136</v>
      </c>
      <c r="BS39" s="104">
        <v>359</v>
      </c>
      <c r="BT39" s="104">
        <v>459</v>
      </c>
      <c r="BU39" s="104">
        <v>234</v>
      </c>
      <c r="BV39" s="104">
        <v>61</v>
      </c>
      <c r="BW39" s="104">
        <v>16</v>
      </c>
      <c r="BX39" s="104">
        <v>29</v>
      </c>
      <c r="BY39" s="104">
        <v>144</v>
      </c>
      <c r="BZ39" s="104">
        <v>360</v>
      </c>
      <c r="CA39" s="104">
        <v>498</v>
      </c>
      <c r="CB39" s="104">
        <v>234</v>
      </c>
      <c r="CC39" s="104">
        <v>52</v>
      </c>
      <c r="CD39" s="104">
        <v>16</v>
      </c>
      <c r="CE39" s="104">
        <v>30</v>
      </c>
      <c r="CF39" s="104">
        <v>151</v>
      </c>
      <c r="CG39" s="104">
        <v>335</v>
      </c>
      <c r="CH39" s="104">
        <v>475</v>
      </c>
      <c r="CI39" s="104">
        <v>265</v>
      </c>
      <c r="CJ39" s="104">
        <v>54</v>
      </c>
      <c r="CK39" s="104">
        <v>13</v>
      </c>
      <c r="CL39" s="104">
        <v>27</v>
      </c>
      <c r="CM39" s="104">
        <v>135</v>
      </c>
      <c r="CN39" s="104">
        <v>305</v>
      </c>
      <c r="CO39" s="104">
        <v>506</v>
      </c>
      <c r="CP39" s="104">
        <v>304</v>
      </c>
      <c r="CQ39" s="104">
        <v>65</v>
      </c>
    </row>
    <row r="40" spans="1:95" ht="12.75">
      <c r="A40" s="65">
        <v>37</v>
      </c>
      <c r="B40" s="66" t="s">
        <v>255</v>
      </c>
      <c r="C40">
        <v>5</v>
      </c>
      <c r="D40">
        <v>721</v>
      </c>
      <c r="E40">
        <v>1809</v>
      </c>
      <c r="F40">
        <v>1075</v>
      </c>
      <c r="G40">
        <v>395</v>
      </c>
      <c r="H40">
        <v>188</v>
      </c>
      <c r="I40">
        <v>651</v>
      </c>
      <c r="J40">
        <v>2039</v>
      </c>
      <c r="K40">
        <v>910</v>
      </c>
      <c r="L40">
        <v>270</v>
      </c>
      <c r="M40">
        <v>470</v>
      </c>
      <c r="N40">
        <v>1372</v>
      </c>
      <c r="O40">
        <v>3848</v>
      </c>
      <c r="P40">
        <v>1985</v>
      </c>
      <c r="Q40">
        <v>665</v>
      </c>
      <c r="R40">
        <v>658</v>
      </c>
      <c r="S40">
        <v>670</v>
      </c>
      <c r="T40">
        <v>1818</v>
      </c>
      <c r="U40">
        <v>1005</v>
      </c>
      <c r="V40">
        <v>331</v>
      </c>
      <c r="W40">
        <v>167</v>
      </c>
      <c r="X40">
        <v>638</v>
      </c>
      <c r="Y40">
        <v>2099</v>
      </c>
      <c r="Z40">
        <v>814</v>
      </c>
      <c r="AA40">
        <v>244</v>
      </c>
      <c r="AB40">
        <v>418</v>
      </c>
      <c r="AC40">
        <v>1308</v>
      </c>
      <c r="AD40">
        <v>3917</v>
      </c>
      <c r="AE40">
        <v>1819</v>
      </c>
      <c r="AF40">
        <v>575</v>
      </c>
      <c r="AG40">
        <v>585</v>
      </c>
      <c r="AI40" s="65">
        <v>37</v>
      </c>
      <c r="AJ40" s="66" t="s">
        <v>255</v>
      </c>
      <c r="AK40">
        <v>5</v>
      </c>
      <c r="AL40" s="65">
        <f t="shared" si="0"/>
        <v>359</v>
      </c>
      <c r="AM40" s="66">
        <f t="shared" si="1"/>
        <v>2165</v>
      </c>
      <c r="AN40" s="104">
        <v>10</v>
      </c>
      <c r="AO40" s="104">
        <v>30</v>
      </c>
      <c r="AP40" s="104">
        <v>302</v>
      </c>
      <c r="AQ40" s="104">
        <v>569</v>
      </c>
      <c r="AR40" s="104">
        <v>462</v>
      </c>
      <c r="AS40" s="104">
        <v>162</v>
      </c>
      <c r="AT40" s="104">
        <v>25</v>
      </c>
      <c r="AU40" s="104">
        <v>11</v>
      </c>
      <c r="AV40" s="104">
        <v>38</v>
      </c>
      <c r="AW40" s="104">
        <v>261</v>
      </c>
      <c r="AX40" s="104">
        <v>582</v>
      </c>
      <c r="AY40" s="104">
        <v>443</v>
      </c>
      <c r="AZ40" s="104">
        <v>151</v>
      </c>
      <c r="BA40" s="104">
        <v>26</v>
      </c>
      <c r="BB40" s="104">
        <v>12</v>
      </c>
      <c r="BC40" s="104">
        <v>30</v>
      </c>
      <c r="BD40" s="104">
        <v>256</v>
      </c>
      <c r="BE40" s="104">
        <v>583</v>
      </c>
      <c r="BF40" s="104">
        <v>452</v>
      </c>
      <c r="BG40" s="104">
        <v>152</v>
      </c>
      <c r="BH40" s="104">
        <v>28</v>
      </c>
      <c r="BI40" s="104">
        <v>12</v>
      </c>
      <c r="BJ40" s="104">
        <v>31</v>
      </c>
      <c r="BK40" s="104">
        <v>232</v>
      </c>
      <c r="BL40" s="104">
        <v>526</v>
      </c>
      <c r="BM40" s="104">
        <v>490</v>
      </c>
      <c r="BN40" s="104">
        <v>180</v>
      </c>
      <c r="BO40" s="104">
        <v>29</v>
      </c>
      <c r="BP40" s="104">
        <v>13</v>
      </c>
      <c r="BQ40" s="104">
        <v>19</v>
      </c>
      <c r="BR40" s="104">
        <v>218</v>
      </c>
      <c r="BS40" s="104">
        <v>516</v>
      </c>
      <c r="BT40" s="104">
        <v>497</v>
      </c>
      <c r="BU40" s="104">
        <v>204</v>
      </c>
      <c r="BV40" s="104">
        <v>32</v>
      </c>
      <c r="BW40" s="104">
        <v>11</v>
      </c>
      <c r="BX40" s="104">
        <v>39</v>
      </c>
      <c r="BY40" s="104">
        <v>195</v>
      </c>
      <c r="BZ40" s="104">
        <v>535</v>
      </c>
      <c r="CA40" s="104">
        <v>505</v>
      </c>
      <c r="CB40" s="104">
        <v>198</v>
      </c>
      <c r="CC40" s="104">
        <v>28</v>
      </c>
      <c r="CD40" s="104">
        <v>15</v>
      </c>
      <c r="CE40" s="104">
        <v>30</v>
      </c>
      <c r="CF40" s="104">
        <v>196</v>
      </c>
      <c r="CG40" s="104">
        <v>465</v>
      </c>
      <c r="CH40" s="104">
        <v>494</v>
      </c>
      <c r="CI40" s="104">
        <v>224</v>
      </c>
      <c r="CJ40" s="104">
        <v>31</v>
      </c>
      <c r="CK40" s="104">
        <v>21</v>
      </c>
      <c r="CL40" s="104">
        <v>37</v>
      </c>
      <c r="CM40" s="104">
        <v>174</v>
      </c>
      <c r="CN40" s="104">
        <v>468</v>
      </c>
      <c r="CO40" s="104">
        <v>510</v>
      </c>
      <c r="CP40" s="104">
        <v>214</v>
      </c>
      <c r="CQ40" s="104">
        <v>44</v>
      </c>
    </row>
    <row r="41" spans="1:95" ht="12.75">
      <c r="A41" s="65">
        <v>38</v>
      </c>
      <c r="B41" s="66" t="s">
        <v>256</v>
      </c>
      <c r="C41">
        <v>5</v>
      </c>
      <c r="D41">
        <v>600</v>
      </c>
      <c r="E41">
        <v>1615</v>
      </c>
      <c r="F41">
        <v>943</v>
      </c>
      <c r="G41">
        <v>362</v>
      </c>
      <c r="H41">
        <v>177</v>
      </c>
      <c r="I41">
        <v>554</v>
      </c>
      <c r="J41">
        <v>1808</v>
      </c>
      <c r="K41">
        <v>811</v>
      </c>
      <c r="L41">
        <v>262</v>
      </c>
      <c r="M41">
        <v>431</v>
      </c>
      <c r="N41">
        <v>1154</v>
      </c>
      <c r="O41">
        <v>3423</v>
      </c>
      <c r="P41">
        <v>1754</v>
      </c>
      <c r="Q41">
        <v>624</v>
      </c>
      <c r="R41">
        <v>608</v>
      </c>
      <c r="S41">
        <v>666</v>
      </c>
      <c r="T41">
        <v>1740</v>
      </c>
      <c r="U41">
        <v>949</v>
      </c>
      <c r="V41">
        <v>299</v>
      </c>
      <c r="W41">
        <v>117</v>
      </c>
      <c r="X41">
        <v>593</v>
      </c>
      <c r="Y41">
        <v>1905</v>
      </c>
      <c r="Z41">
        <v>834</v>
      </c>
      <c r="AA41">
        <v>231</v>
      </c>
      <c r="AB41">
        <v>312</v>
      </c>
      <c r="AC41">
        <v>1259</v>
      </c>
      <c r="AD41">
        <v>3645</v>
      </c>
      <c r="AE41">
        <v>1783</v>
      </c>
      <c r="AF41">
        <v>530</v>
      </c>
      <c r="AG41">
        <v>429</v>
      </c>
      <c r="AI41" s="65">
        <v>38</v>
      </c>
      <c r="AJ41" s="66" t="s">
        <v>256</v>
      </c>
      <c r="AK41">
        <v>5</v>
      </c>
      <c r="AL41" s="65">
        <f t="shared" si="0"/>
        <v>205</v>
      </c>
      <c r="AM41" s="66">
        <f t="shared" si="1"/>
        <v>2120</v>
      </c>
      <c r="AN41" s="104">
        <v>3</v>
      </c>
      <c r="AO41" s="104">
        <v>20</v>
      </c>
      <c r="AP41" s="104">
        <v>187</v>
      </c>
      <c r="AQ41" s="104">
        <v>438</v>
      </c>
      <c r="AR41" s="104">
        <v>416</v>
      </c>
      <c r="AS41" s="104">
        <v>156</v>
      </c>
      <c r="AT41" s="104">
        <v>27</v>
      </c>
      <c r="AU41" s="104">
        <v>6</v>
      </c>
      <c r="AV41" s="104">
        <v>18</v>
      </c>
      <c r="AW41" s="104">
        <v>207</v>
      </c>
      <c r="AX41" s="104">
        <v>462</v>
      </c>
      <c r="AY41" s="104">
        <v>434</v>
      </c>
      <c r="AZ41" s="104">
        <v>158</v>
      </c>
      <c r="BA41" s="104">
        <v>30</v>
      </c>
      <c r="BB41" s="104">
        <v>5</v>
      </c>
      <c r="BC41" s="104">
        <v>19</v>
      </c>
      <c r="BD41" s="104">
        <v>174</v>
      </c>
      <c r="BE41" s="104">
        <v>462</v>
      </c>
      <c r="BF41" s="104">
        <v>434</v>
      </c>
      <c r="BG41" s="104">
        <v>155</v>
      </c>
      <c r="BH41" s="104">
        <v>25</v>
      </c>
      <c r="BI41" s="104">
        <v>9</v>
      </c>
      <c r="BJ41" s="104">
        <v>22</v>
      </c>
      <c r="BK41" s="104">
        <v>168</v>
      </c>
      <c r="BL41" s="104">
        <v>421</v>
      </c>
      <c r="BM41" s="104">
        <v>442</v>
      </c>
      <c r="BN41" s="104">
        <v>175</v>
      </c>
      <c r="BO41" s="104">
        <v>28</v>
      </c>
      <c r="BP41" s="104">
        <v>4</v>
      </c>
      <c r="BQ41" s="104">
        <v>17</v>
      </c>
      <c r="BR41" s="104">
        <v>122</v>
      </c>
      <c r="BS41" s="104">
        <v>415</v>
      </c>
      <c r="BT41" s="104">
        <v>457</v>
      </c>
      <c r="BU41" s="104">
        <v>196</v>
      </c>
      <c r="BV41" s="104">
        <v>36</v>
      </c>
      <c r="BW41" s="104">
        <v>9</v>
      </c>
      <c r="BX41" s="104">
        <v>13</v>
      </c>
      <c r="BY41" s="104">
        <v>133</v>
      </c>
      <c r="BZ41" s="104">
        <v>417</v>
      </c>
      <c r="CA41" s="104">
        <v>477</v>
      </c>
      <c r="CB41" s="104">
        <v>202</v>
      </c>
      <c r="CC41" s="104">
        <v>25</v>
      </c>
      <c r="CD41" s="104">
        <v>7</v>
      </c>
      <c r="CE41" s="104">
        <v>15</v>
      </c>
      <c r="CF41" s="104">
        <v>120</v>
      </c>
      <c r="CG41" s="104">
        <v>389</v>
      </c>
      <c r="CH41" s="104">
        <v>522</v>
      </c>
      <c r="CI41" s="104">
        <v>217</v>
      </c>
      <c r="CJ41" s="104">
        <v>34</v>
      </c>
      <c r="CK41" s="104">
        <v>11</v>
      </c>
      <c r="CL41" s="104">
        <v>27</v>
      </c>
      <c r="CM41" s="104">
        <v>116</v>
      </c>
      <c r="CN41" s="104">
        <v>370</v>
      </c>
      <c r="CO41" s="104">
        <v>504</v>
      </c>
      <c r="CP41" s="104">
        <v>228</v>
      </c>
      <c r="CQ41" s="104">
        <v>39</v>
      </c>
    </row>
    <row r="42" spans="1:95" ht="12.75">
      <c r="A42" s="65">
        <v>39</v>
      </c>
      <c r="B42" s="66" t="s">
        <v>257</v>
      </c>
      <c r="C42">
        <v>5</v>
      </c>
      <c r="D42">
        <v>731</v>
      </c>
      <c r="E42">
        <v>1660</v>
      </c>
      <c r="F42">
        <v>957</v>
      </c>
      <c r="G42">
        <v>295</v>
      </c>
      <c r="H42">
        <v>123</v>
      </c>
      <c r="I42">
        <v>688</v>
      </c>
      <c r="J42">
        <v>1770</v>
      </c>
      <c r="K42">
        <v>712</v>
      </c>
      <c r="L42">
        <v>228</v>
      </c>
      <c r="M42">
        <v>262</v>
      </c>
      <c r="N42">
        <v>1419</v>
      </c>
      <c r="O42">
        <v>3430</v>
      </c>
      <c r="P42">
        <v>1669</v>
      </c>
      <c r="Q42">
        <v>523</v>
      </c>
      <c r="R42">
        <v>385</v>
      </c>
      <c r="S42">
        <v>645</v>
      </c>
      <c r="T42">
        <v>1680</v>
      </c>
      <c r="U42">
        <v>782</v>
      </c>
      <c r="V42">
        <v>230</v>
      </c>
      <c r="W42">
        <v>63</v>
      </c>
      <c r="X42">
        <v>603</v>
      </c>
      <c r="Y42">
        <v>1827</v>
      </c>
      <c r="Z42">
        <v>549</v>
      </c>
      <c r="AA42">
        <v>169</v>
      </c>
      <c r="AB42">
        <v>144</v>
      </c>
      <c r="AC42">
        <v>1248</v>
      </c>
      <c r="AD42">
        <v>3507</v>
      </c>
      <c r="AE42">
        <v>1331</v>
      </c>
      <c r="AF42">
        <v>399</v>
      </c>
      <c r="AG42">
        <v>207</v>
      </c>
      <c r="AI42" s="65">
        <v>39</v>
      </c>
      <c r="AJ42" s="66" t="s">
        <v>257</v>
      </c>
      <c r="AK42">
        <v>5</v>
      </c>
      <c r="AL42" s="65">
        <f t="shared" si="0"/>
        <v>604</v>
      </c>
      <c r="AM42" s="66">
        <f t="shared" si="1"/>
        <v>1363</v>
      </c>
      <c r="AN42" s="104">
        <v>14</v>
      </c>
      <c r="AO42" s="104">
        <v>64</v>
      </c>
      <c r="AP42" s="104">
        <v>337</v>
      </c>
      <c r="AQ42" s="104">
        <v>584</v>
      </c>
      <c r="AR42" s="104">
        <v>344</v>
      </c>
      <c r="AS42" s="104">
        <v>72</v>
      </c>
      <c r="AT42" s="104">
        <v>8</v>
      </c>
      <c r="AU42" s="104">
        <v>28</v>
      </c>
      <c r="AV42" s="104">
        <v>51</v>
      </c>
      <c r="AW42" s="104">
        <v>313</v>
      </c>
      <c r="AX42" s="104">
        <v>532</v>
      </c>
      <c r="AY42" s="104">
        <v>277</v>
      </c>
      <c r="AZ42" s="104">
        <v>90</v>
      </c>
      <c r="BA42" s="104">
        <v>22</v>
      </c>
      <c r="BB42" s="104">
        <v>22</v>
      </c>
      <c r="BC42" s="104">
        <v>46</v>
      </c>
      <c r="BD42" s="104">
        <v>287</v>
      </c>
      <c r="BE42" s="104">
        <v>558</v>
      </c>
      <c r="BF42" s="104">
        <v>325</v>
      </c>
      <c r="BG42" s="104">
        <v>106</v>
      </c>
      <c r="BH42" s="104">
        <v>17</v>
      </c>
      <c r="BI42" s="104">
        <v>18</v>
      </c>
      <c r="BJ42" s="104">
        <v>55</v>
      </c>
      <c r="BK42" s="104">
        <v>312</v>
      </c>
      <c r="BL42" s="104">
        <v>521</v>
      </c>
      <c r="BM42" s="104">
        <v>337</v>
      </c>
      <c r="BN42" s="104">
        <v>115</v>
      </c>
      <c r="BO42" s="104">
        <v>15</v>
      </c>
      <c r="BP42" s="104">
        <v>23</v>
      </c>
      <c r="BQ42" s="104">
        <v>51</v>
      </c>
      <c r="BR42" s="104">
        <v>264</v>
      </c>
      <c r="BS42" s="104">
        <v>508</v>
      </c>
      <c r="BT42" s="104">
        <v>366</v>
      </c>
      <c r="BU42" s="104">
        <v>112</v>
      </c>
      <c r="BV42" s="104">
        <v>17</v>
      </c>
      <c r="BW42" s="104">
        <v>16</v>
      </c>
      <c r="BX42" s="104">
        <v>51</v>
      </c>
      <c r="BY42" s="104">
        <v>277</v>
      </c>
      <c r="BZ42" s="104">
        <v>454</v>
      </c>
      <c r="CA42" s="104">
        <v>386</v>
      </c>
      <c r="CB42" s="104">
        <v>120</v>
      </c>
      <c r="CC42" s="104">
        <v>16</v>
      </c>
      <c r="CD42" s="104">
        <v>28</v>
      </c>
      <c r="CE42" s="104">
        <v>54</v>
      </c>
      <c r="CF42" s="104">
        <v>261</v>
      </c>
      <c r="CG42" s="104">
        <v>468</v>
      </c>
      <c r="CH42" s="104">
        <v>355</v>
      </c>
      <c r="CI42" s="104">
        <v>139</v>
      </c>
      <c r="CJ42" s="104">
        <v>26</v>
      </c>
      <c r="CK42" s="104">
        <v>31</v>
      </c>
      <c r="CL42" s="104">
        <v>52</v>
      </c>
      <c r="CM42" s="104">
        <v>275</v>
      </c>
      <c r="CN42" s="104">
        <v>448</v>
      </c>
      <c r="CO42" s="104">
        <v>395</v>
      </c>
      <c r="CP42" s="104">
        <v>130</v>
      </c>
      <c r="CQ42" s="104">
        <v>22</v>
      </c>
    </row>
    <row r="43" spans="1:95" ht="12.75">
      <c r="A43" s="65">
        <v>40</v>
      </c>
      <c r="B43" s="66" t="s">
        <v>258</v>
      </c>
      <c r="C43">
        <v>3</v>
      </c>
      <c r="D43">
        <v>792</v>
      </c>
      <c r="E43">
        <v>2101</v>
      </c>
      <c r="F43">
        <v>1066</v>
      </c>
      <c r="G43">
        <v>407</v>
      </c>
      <c r="H43">
        <v>172</v>
      </c>
      <c r="I43">
        <v>771</v>
      </c>
      <c r="J43">
        <v>2281</v>
      </c>
      <c r="K43">
        <v>942</v>
      </c>
      <c r="L43">
        <v>309</v>
      </c>
      <c r="M43">
        <v>393</v>
      </c>
      <c r="N43">
        <v>1563</v>
      </c>
      <c r="O43">
        <v>4382</v>
      </c>
      <c r="P43">
        <v>2008</v>
      </c>
      <c r="Q43">
        <v>716</v>
      </c>
      <c r="R43">
        <v>565</v>
      </c>
      <c r="S43">
        <v>699</v>
      </c>
      <c r="T43">
        <v>2127</v>
      </c>
      <c r="U43">
        <v>1049</v>
      </c>
      <c r="V43">
        <v>309</v>
      </c>
      <c r="W43">
        <v>120</v>
      </c>
      <c r="X43">
        <v>672</v>
      </c>
      <c r="Y43">
        <v>2353</v>
      </c>
      <c r="Z43">
        <v>845</v>
      </c>
      <c r="AA43">
        <v>248</v>
      </c>
      <c r="AB43">
        <v>277</v>
      </c>
      <c r="AC43">
        <v>1371</v>
      </c>
      <c r="AD43">
        <v>4480</v>
      </c>
      <c r="AE43">
        <v>1894</v>
      </c>
      <c r="AF43">
        <v>557</v>
      </c>
      <c r="AG43">
        <v>397</v>
      </c>
      <c r="AI43" s="65">
        <v>40</v>
      </c>
      <c r="AJ43" s="66" t="s">
        <v>258</v>
      </c>
      <c r="AK43">
        <v>3</v>
      </c>
      <c r="AL43" s="65">
        <f t="shared" si="0"/>
        <v>476</v>
      </c>
      <c r="AM43" s="66">
        <f t="shared" si="1"/>
        <v>2298</v>
      </c>
      <c r="AN43" s="104">
        <v>16</v>
      </c>
      <c r="AO43" s="104">
        <v>46</v>
      </c>
      <c r="AP43" s="104">
        <v>330</v>
      </c>
      <c r="AQ43" s="104">
        <v>579</v>
      </c>
      <c r="AR43" s="104">
        <v>418</v>
      </c>
      <c r="AS43" s="104">
        <v>154</v>
      </c>
      <c r="AT43" s="104">
        <v>33</v>
      </c>
      <c r="AU43" s="104">
        <v>10</v>
      </c>
      <c r="AV43" s="104">
        <v>44</v>
      </c>
      <c r="AW43" s="104">
        <v>342</v>
      </c>
      <c r="AX43" s="104">
        <v>523</v>
      </c>
      <c r="AY43" s="104">
        <v>391</v>
      </c>
      <c r="AZ43" s="104">
        <v>146</v>
      </c>
      <c r="BA43" s="104">
        <v>39</v>
      </c>
      <c r="BB43" s="104">
        <v>19</v>
      </c>
      <c r="BC43" s="104">
        <v>34</v>
      </c>
      <c r="BD43" s="104">
        <v>266</v>
      </c>
      <c r="BE43" s="104">
        <v>573</v>
      </c>
      <c r="BF43" s="104">
        <v>414</v>
      </c>
      <c r="BG43" s="104">
        <v>176</v>
      </c>
      <c r="BH43" s="104">
        <v>34</v>
      </c>
      <c r="BI43" s="104">
        <v>17</v>
      </c>
      <c r="BJ43" s="104">
        <v>48</v>
      </c>
      <c r="BK43" s="104">
        <v>277</v>
      </c>
      <c r="BL43" s="104">
        <v>583</v>
      </c>
      <c r="BM43" s="104">
        <v>495</v>
      </c>
      <c r="BN43" s="104">
        <v>211</v>
      </c>
      <c r="BO43" s="104">
        <v>41</v>
      </c>
      <c r="BP43" s="104">
        <v>12</v>
      </c>
      <c r="BQ43" s="104">
        <v>43</v>
      </c>
      <c r="BR43" s="104">
        <v>237</v>
      </c>
      <c r="BS43" s="104">
        <v>549</v>
      </c>
      <c r="BT43" s="104">
        <v>476</v>
      </c>
      <c r="BU43" s="104">
        <v>212</v>
      </c>
      <c r="BV43" s="104">
        <v>49</v>
      </c>
      <c r="BW43" s="104">
        <v>20</v>
      </c>
      <c r="BX43" s="104">
        <v>40</v>
      </c>
      <c r="BY43" s="104">
        <v>256</v>
      </c>
      <c r="BZ43" s="104">
        <v>515</v>
      </c>
      <c r="CA43" s="104">
        <v>524</v>
      </c>
      <c r="CB43" s="104">
        <v>216</v>
      </c>
      <c r="CC43" s="104">
        <v>46</v>
      </c>
      <c r="CD43" s="104">
        <v>13</v>
      </c>
      <c r="CE43" s="104">
        <v>50</v>
      </c>
      <c r="CF43" s="104">
        <v>241</v>
      </c>
      <c r="CG43" s="104">
        <v>485</v>
      </c>
      <c r="CH43" s="104">
        <v>500</v>
      </c>
      <c r="CI43" s="104">
        <v>250</v>
      </c>
      <c r="CJ43" s="104">
        <v>54</v>
      </c>
      <c r="CK43" s="104">
        <v>25</v>
      </c>
      <c r="CL43" s="104">
        <v>39</v>
      </c>
      <c r="CM43" s="104">
        <v>209</v>
      </c>
      <c r="CN43" s="104">
        <v>518</v>
      </c>
      <c r="CO43" s="104">
        <v>538</v>
      </c>
      <c r="CP43" s="104">
        <v>198</v>
      </c>
      <c r="CQ43" s="104">
        <v>54</v>
      </c>
    </row>
    <row r="44" spans="1:95" ht="12.75">
      <c r="A44" s="65">
        <v>41</v>
      </c>
      <c r="B44" s="66" t="s">
        <v>259</v>
      </c>
      <c r="C44">
        <v>1</v>
      </c>
      <c r="D44">
        <v>586</v>
      </c>
      <c r="E44">
        <v>2150</v>
      </c>
      <c r="F44">
        <v>1210</v>
      </c>
      <c r="G44">
        <v>444</v>
      </c>
      <c r="H44">
        <v>165</v>
      </c>
      <c r="I44">
        <v>586</v>
      </c>
      <c r="J44">
        <v>2816</v>
      </c>
      <c r="K44">
        <v>1092</v>
      </c>
      <c r="L44">
        <v>287</v>
      </c>
      <c r="M44">
        <v>272</v>
      </c>
      <c r="N44">
        <v>1172</v>
      </c>
      <c r="O44">
        <v>4966</v>
      </c>
      <c r="P44">
        <v>2302</v>
      </c>
      <c r="Q44">
        <v>731</v>
      </c>
      <c r="R44">
        <v>437</v>
      </c>
      <c r="S44">
        <v>457</v>
      </c>
      <c r="T44">
        <v>1901</v>
      </c>
      <c r="U44">
        <v>946</v>
      </c>
      <c r="V44">
        <v>384</v>
      </c>
      <c r="W44">
        <v>102</v>
      </c>
      <c r="X44">
        <v>501</v>
      </c>
      <c r="Y44">
        <v>2430</v>
      </c>
      <c r="Z44">
        <v>793</v>
      </c>
      <c r="AA44">
        <v>225</v>
      </c>
      <c r="AB44">
        <v>133</v>
      </c>
      <c r="AC44">
        <v>958</v>
      </c>
      <c r="AD44">
        <v>4331</v>
      </c>
      <c r="AE44">
        <v>1739</v>
      </c>
      <c r="AF44">
        <v>609</v>
      </c>
      <c r="AG44">
        <v>235</v>
      </c>
      <c r="AI44" s="65">
        <v>41</v>
      </c>
      <c r="AJ44" s="66" t="s">
        <v>259</v>
      </c>
      <c r="AK44">
        <v>1</v>
      </c>
      <c r="AL44" s="65">
        <f t="shared" si="0"/>
        <v>564</v>
      </c>
      <c r="AM44" s="66">
        <f t="shared" si="1"/>
        <v>2003</v>
      </c>
      <c r="AN44" s="104">
        <v>15</v>
      </c>
      <c r="AO44" s="104">
        <v>50</v>
      </c>
      <c r="AP44" s="104">
        <v>238</v>
      </c>
      <c r="AQ44" s="104">
        <v>379</v>
      </c>
      <c r="AR44" s="104">
        <v>309</v>
      </c>
      <c r="AS44" s="104">
        <v>165</v>
      </c>
      <c r="AT44" s="104">
        <v>40</v>
      </c>
      <c r="AU44" s="104">
        <v>13</v>
      </c>
      <c r="AV44" s="104">
        <v>45</v>
      </c>
      <c r="AW44" s="104">
        <v>264</v>
      </c>
      <c r="AX44" s="104">
        <v>400</v>
      </c>
      <c r="AY44" s="104">
        <v>349</v>
      </c>
      <c r="AZ44" s="104">
        <v>174</v>
      </c>
      <c r="BA44" s="104">
        <v>50</v>
      </c>
      <c r="BB44" s="104">
        <v>17</v>
      </c>
      <c r="BC44" s="104">
        <v>53</v>
      </c>
      <c r="BD44" s="104">
        <v>244</v>
      </c>
      <c r="BE44" s="104">
        <v>382</v>
      </c>
      <c r="BF44" s="104">
        <v>342</v>
      </c>
      <c r="BG44" s="104">
        <v>164</v>
      </c>
      <c r="BH44" s="104">
        <v>33</v>
      </c>
      <c r="BI44" s="104">
        <v>16</v>
      </c>
      <c r="BJ44" s="104">
        <v>70</v>
      </c>
      <c r="BK44" s="104">
        <v>265</v>
      </c>
      <c r="BL44" s="104">
        <v>393</v>
      </c>
      <c r="BM44" s="104">
        <v>358</v>
      </c>
      <c r="BN44" s="104">
        <v>174</v>
      </c>
      <c r="BO44" s="104">
        <v>36</v>
      </c>
      <c r="BP44" s="104">
        <v>17</v>
      </c>
      <c r="BQ44" s="104">
        <v>52</v>
      </c>
      <c r="BR44" s="104">
        <v>277</v>
      </c>
      <c r="BS44" s="104">
        <v>387</v>
      </c>
      <c r="BT44" s="104">
        <v>321</v>
      </c>
      <c r="BU44" s="104">
        <v>135</v>
      </c>
      <c r="BV44" s="104">
        <v>44</v>
      </c>
      <c r="BW44" s="104">
        <v>26</v>
      </c>
      <c r="BX44" s="104">
        <v>54</v>
      </c>
      <c r="BY44" s="104">
        <v>252</v>
      </c>
      <c r="BZ44" s="104">
        <v>379</v>
      </c>
      <c r="CA44" s="104">
        <v>365</v>
      </c>
      <c r="CB44" s="104">
        <v>174</v>
      </c>
      <c r="CC44" s="104">
        <v>47</v>
      </c>
      <c r="CD44" s="104">
        <v>18</v>
      </c>
      <c r="CE44" s="104">
        <v>62</v>
      </c>
      <c r="CF44" s="104">
        <v>266</v>
      </c>
      <c r="CG44" s="104">
        <v>369</v>
      </c>
      <c r="CH44" s="104">
        <v>368</v>
      </c>
      <c r="CI44" s="104">
        <v>207</v>
      </c>
      <c r="CJ44" s="104">
        <v>49</v>
      </c>
      <c r="CK44" s="104">
        <v>20</v>
      </c>
      <c r="CL44" s="104">
        <v>36</v>
      </c>
      <c r="CM44" s="104">
        <v>268</v>
      </c>
      <c r="CN44" s="104">
        <v>372</v>
      </c>
      <c r="CO44" s="104">
        <v>376</v>
      </c>
      <c r="CP44" s="104">
        <v>201</v>
      </c>
      <c r="CQ44" s="104">
        <v>41</v>
      </c>
    </row>
    <row r="45" spans="1:95" ht="12.75">
      <c r="A45" s="65">
        <v>42</v>
      </c>
      <c r="B45" s="66" t="s">
        <v>260</v>
      </c>
      <c r="C45">
        <v>2</v>
      </c>
      <c r="D45">
        <v>412</v>
      </c>
      <c r="E45">
        <v>925</v>
      </c>
      <c r="F45">
        <v>542</v>
      </c>
      <c r="G45">
        <v>214</v>
      </c>
      <c r="H45">
        <v>107</v>
      </c>
      <c r="I45">
        <v>389</v>
      </c>
      <c r="J45">
        <v>1098</v>
      </c>
      <c r="K45">
        <v>447</v>
      </c>
      <c r="L45">
        <v>171</v>
      </c>
      <c r="M45">
        <v>249</v>
      </c>
      <c r="N45">
        <v>801</v>
      </c>
      <c r="O45">
        <v>2023</v>
      </c>
      <c r="P45">
        <v>989</v>
      </c>
      <c r="Q45">
        <v>385</v>
      </c>
      <c r="R45">
        <v>356</v>
      </c>
      <c r="S45">
        <v>382</v>
      </c>
      <c r="T45">
        <v>891</v>
      </c>
      <c r="U45">
        <v>501</v>
      </c>
      <c r="V45">
        <v>167</v>
      </c>
      <c r="W45">
        <v>86</v>
      </c>
      <c r="X45">
        <v>382</v>
      </c>
      <c r="Y45">
        <v>1006</v>
      </c>
      <c r="Z45">
        <v>416</v>
      </c>
      <c r="AA45">
        <v>143</v>
      </c>
      <c r="AB45">
        <v>212</v>
      </c>
      <c r="AC45">
        <v>764</v>
      </c>
      <c r="AD45">
        <v>1897</v>
      </c>
      <c r="AE45">
        <v>917</v>
      </c>
      <c r="AF45">
        <v>310</v>
      </c>
      <c r="AG45">
        <v>298</v>
      </c>
      <c r="AI45" s="65">
        <v>42</v>
      </c>
      <c r="AJ45" s="66" t="s">
        <v>260</v>
      </c>
      <c r="AK45">
        <v>2</v>
      </c>
      <c r="AL45" s="65">
        <f t="shared" si="0"/>
        <v>266</v>
      </c>
      <c r="AM45" s="66">
        <f t="shared" si="1"/>
        <v>1054</v>
      </c>
      <c r="AN45" s="104">
        <v>13</v>
      </c>
      <c r="AO45" s="104">
        <v>17</v>
      </c>
      <c r="AP45" s="104">
        <v>173</v>
      </c>
      <c r="AQ45" s="104">
        <v>446</v>
      </c>
      <c r="AR45" s="104">
        <v>288</v>
      </c>
      <c r="AS45" s="104">
        <v>77</v>
      </c>
      <c r="AT45" s="104">
        <v>11</v>
      </c>
      <c r="AU45" s="104">
        <v>8</v>
      </c>
      <c r="AV45" s="104">
        <v>36</v>
      </c>
      <c r="AW45" s="104">
        <v>178</v>
      </c>
      <c r="AX45" s="104">
        <v>391</v>
      </c>
      <c r="AY45" s="104">
        <v>287</v>
      </c>
      <c r="AZ45" s="104">
        <v>63</v>
      </c>
      <c r="BA45" s="104">
        <v>15</v>
      </c>
      <c r="BB45" s="104">
        <v>6</v>
      </c>
      <c r="BC45" s="104">
        <v>22</v>
      </c>
      <c r="BD45" s="104">
        <v>150</v>
      </c>
      <c r="BE45" s="104">
        <v>314</v>
      </c>
      <c r="BF45" s="104">
        <v>317</v>
      </c>
      <c r="BG45" s="104">
        <v>76</v>
      </c>
      <c r="BH45" s="104">
        <v>18</v>
      </c>
      <c r="BI45" s="104">
        <v>10</v>
      </c>
      <c r="BJ45" s="104">
        <v>18</v>
      </c>
      <c r="BK45" s="104">
        <v>132</v>
      </c>
      <c r="BL45" s="104">
        <v>356</v>
      </c>
      <c r="BM45" s="104">
        <v>361</v>
      </c>
      <c r="BN45" s="104">
        <v>81</v>
      </c>
      <c r="BO45" s="104">
        <v>12</v>
      </c>
      <c r="BP45" s="104">
        <v>8</v>
      </c>
      <c r="BQ45" s="104">
        <v>24</v>
      </c>
      <c r="BR45" s="104">
        <v>158</v>
      </c>
      <c r="BS45" s="104">
        <v>321</v>
      </c>
      <c r="BT45" s="104">
        <v>318</v>
      </c>
      <c r="BU45" s="104">
        <v>87</v>
      </c>
      <c r="BV45" s="104">
        <v>18</v>
      </c>
      <c r="BW45" s="104">
        <v>6</v>
      </c>
      <c r="BX45" s="104">
        <v>24</v>
      </c>
      <c r="BY45" s="104">
        <v>127</v>
      </c>
      <c r="BZ45" s="104">
        <v>299</v>
      </c>
      <c r="CA45" s="104">
        <v>311</v>
      </c>
      <c r="CB45" s="104">
        <v>104</v>
      </c>
      <c r="CC45" s="104">
        <v>8</v>
      </c>
      <c r="CD45" s="104">
        <v>10</v>
      </c>
      <c r="CE45" s="104">
        <v>24</v>
      </c>
      <c r="CF45" s="104">
        <v>124</v>
      </c>
      <c r="CG45" s="104">
        <v>255</v>
      </c>
      <c r="CH45" s="104">
        <v>315</v>
      </c>
      <c r="CI45" s="104">
        <v>65</v>
      </c>
      <c r="CJ45" s="104">
        <v>15</v>
      </c>
      <c r="CK45" s="104">
        <v>13</v>
      </c>
      <c r="CL45" s="104">
        <v>27</v>
      </c>
      <c r="CM45" s="104">
        <v>105</v>
      </c>
      <c r="CN45" s="104">
        <v>286</v>
      </c>
      <c r="CO45" s="104">
        <v>324</v>
      </c>
      <c r="CP45" s="104">
        <v>115</v>
      </c>
      <c r="CQ45" s="104">
        <v>12</v>
      </c>
    </row>
    <row r="46" spans="1:95" ht="12.75">
      <c r="A46" s="65">
        <v>43</v>
      </c>
      <c r="B46" s="66" t="s">
        <v>261</v>
      </c>
      <c r="C46">
        <v>3</v>
      </c>
      <c r="D46">
        <v>828</v>
      </c>
      <c r="E46">
        <v>2765</v>
      </c>
      <c r="F46">
        <v>1686</v>
      </c>
      <c r="G46">
        <v>411</v>
      </c>
      <c r="H46">
        <v>178</v>
      </c>
      <c r="I46">
        <v>777</v>
      </c>
      <c r="J46">
        <v>3254</v>
      </c>
      <c r="K46">
        <v>1510</v>
      </c>
      <c r="L46">
        <v>289</v>
      </c>
      <c r="M46">
        <v>391</v>
      </c>
      <c r="N46">
        <v>1605</v>
      </c>
      <c r="O46">
        <v>6019</v>
      </c>
      <c r="P46">
        <v>3196</v>
      </c>
      <c r="Q46">
        <v>700</v>
      </c>
      <c r="R46">
        <v>569</v>
      </c>
      <c r="S46">
        <v>682</v>
      </c>
      <c r="T46">
        <v>2815</v>
      </c>
      <c r="U46">
        <v>1392</v>
      </c>
      <c r="V46">
        <v>282</v>
      </c>
      <c r="W46">
        <v>111</v>
      </c>
      <c r="X46">
        <v>643</v>
      </c>
      <c r="Y46">
        <v>3331</v>
      </c>
      <c r="Z46">
        <v>1183</v>
      </c>
      <c r="AA46">
        <v>223</v>
      </c>
      <c r="AB46">
        <v>320</v>
      </c>
      <c r="AC46">
        <v>1325</v>
      </c>
      <c r="AD46">
        <v>6146</v>
      </c>
      <c r="AE46">
        <v>2575</v>
      </c>
      <c r="AF46">
        <v>505</v>
      </c>
      <c r="AG46">
        <v>431</v>
      </c>
      <c r="AI46" s="65">
        <v>43</v>
      </c>
      <c r="AJ46" s="66" t="s">
        <v>261</v>
      </c>
      <c r="AK46">
        <v>3</v>
      </c>
      <c r="AL46" s="65">
        <f t="shared" si="0"/>
        <v>540</v>
      </c>
      <c r="AM46" s="66">
        <f t="shared" si="1"/>
        <v>3254</v>
      </c>
      <c r="AN46" s="104">
        <v>28</v>
      </c>
      <c r="AO46" s="104">
        <v>43</v>
      </c>
      <c r="AP46" s="104">
        <v>320</v>
      </c>
      <c r="AQ46" s="104">
        <v>487</v>
      </c>
      <c r="AR46" s="104">
        <v>478</v>
      </c>
      <c r="AS46" s="104">
        <v>230</v>
      </c>
      <c r="AT46" s="104">
        <v>58</v>
      </c>
      <c r="AU46" s="104">
        <v>18</v>
      </c>
      <c r="AV46" s="104">
        <v>45</v>
      </c>
      <c r="AW46" s="104">
        <v>270</v>
      </c>
      <c r="AX46" s="104">
        <v>518</v>
      </c>
      <c r="AY46" s="104">
        <v>482</v>
      </c>
      <c r="AZ46" s="104">
        <v>263</v>
      </c>
      <c r="BA46" s="104">
        <v>60</v>
      </c>
      <c r="BB46" s="104">
        <v>25</v>
      </c>
      <c r="BC46" s="104">
        <v>43</v>
      </c>
      <c r="BD46" s="104">
        <v>263</v>
      </c>
      <c r="BE46" s="104">
        <v>478</v>
      </c>
      <c r="BF46" s="104">
        <v>508</v>
      </c>
      <c r="BG46" s="104">
        <v>282</v>
      </c>
      <c r="BH46" s="104">
        <v>42</v>
      </c>
      <c r="BI46" s="104">
        <v>26</v>
      </c>
      <c r="BJ46" s="104">
        <v>37</v>
      </c>
      <c r="BK46" s="104">
        <v>226</v>
      </c>
      <c r="BL46" s="104">
        <v>475</v>
      </c>
      <c r="BM46" s="104">
        <v>543</v>
      </c>
      <c r="BN46" s="104">
        <v>274</v>
      </c>
      <c r="BO46" s="104">
        <v>64</v>
      </c>
      <c r="BP46" s="104">
        <v>22</v>
      </c>
      <c r="BQ46" s="104">
        <v>43</v>
      </c>
      <c r="BR46" s="104">
        <v>202</v>
      </c>
      <c r="BS46" s="104">
        <v>416</v>
      </c>
      <c r="BT46" s="104">
        <v>562</v>
      </c>
      <c r="BU46" s="104">
        <v>295</v>
      </c>
      <c r="BV46" s="104">
        <v>63</v>
      </c>
      <c r="BW46" s="104">
        <v>27</v>
      </c>
      <c r="BX46" s="104">
        <v>44</v>
      </c>
      <c r="BY46" s="104">
        <v>168</v>
      </c>
      <c r="BZ46" s="104">
        <v>393</v>
      </c>
      <c r="CA46" s="104">
        <v>566</v>
      </c>
      <c r="CB46" s="104">
        <v>306</v>
      </c>
      <c r="CC46" s="104">
        <v>75</v>
      </c>
      <c r="CD46" s="104">
        <v>20</v>
      </c>
      <c r="CE46" s="104">
        <v>44</v>
      </c>
      <c r="CF46" s="104">
        <v>188</v>
      </c>
      <c r="CG46" s="104">
        <v>389</v>
      </c>
      <c r="CH46" s="104">
        <v>600</v>
      </c>
      <c r="CI46" s="104">
        <v>335</v>
      </c>
      <c r="CJ46" s="104">
        <v>63</v>
      </c>
      <c r="CK46" s="104">
        <v>34</v>
      </c>
      <c r="CL46" s="104">
        <v>41</v>
      </c>
      <c r="CM46" s="104">
        <v>174</v>
      </c>
      <c r="CN46" s="104">
        <v>394</v>
      </c>
      <c r="CO46" s="104">
        <v>561</v>
      </c>
      <c r="CP46" s="104">
        <v>342</v>
      </c>
      <c r="CQ46" s="104">
        <v>82</v>
      </c>
    </row>
    <row r="47" spans="1:95" ht="12.75">
      <c r="A47" s="65">
        <v>44</v>
      </c>
      <c r="B47" s="66" t="s">
        <v>262</v>
      </c>
      <c r="C47">
        <v>2</v>
      </c>
      <c r="D47">
        <v>498</v>
      </c>
      <c r="E47">
        <v>1172</v>
      </c>
      <c r="F47">
        <v>702</v>
      </c>
      <c r="G47">
        <v>285</v>
      </c>
      <c r="H47">
        <v>170</v>
      </c>
      <c r="I47">
        <v>442</v>
      </c>
      <c r="J47">
        <v>1327</v>
      </c>
      <c r="K47">
        <v>587</v>
      </c>
      <c r="L47">
        <v>235</v>
      </c>
      <c r="M47">
        <v>372</v>
      </c>
      <c r="N47">
        <v>940</v>
      </c>
      <c r="O47">
        <v>2499</v>
      </c>
      <c r="P47">
        <v>1289</v>
      </c>
      <c r="Q47">
        <v>520</v>
      </c>
      <c r="R47">
        <v>542</v>
      </c>
      <c r="S47">
        <v>549</v>
      </c>
      <c r="T47">
        <v>1222</v>
      </c>
      <c r="U47">
        <v>683</v>
      </c>
      <c r="V47">
        <v>240</v>
      </c>
      <c r="W47">
        <v>115</v>
      </c>
      <c r="X47">
        <v>506</v>
      </c>
      <c r="Y47">
        <v>1356</v>
      </c>
      <c r="Z47">
        <v>624</v>
      </c>
      <c r="AA47">
        <v>186</v>
      </c>
      <c r="AB47">
        <v>260</v>
      </c>
      <c r="AC47">
        <v>1055</v>
      </c>
      <c r="AD47">
        <v>2578</v>
      </c>
      <c r="AE47">
        <v>1307</v>
      </c>
      <c r="AF47">
        <v>426</v>
      </c>
      <c r="AG47">
        <v>375</v>
      </c>
      <c r="AI47" s="65">
        <v>44</v>
      </c>
      <c r="AJ47" s="66" t="s">
        <v>262</v>
      </c>
      <c r="AK47">
        <v>2</v>
      </c>
      <c r="AL47" s="65">
        <f t="shared" si="0"/>
        <v>256</v>
      </c>
      <c r="AM47" s="66">
        <f t="shared" si="1"/>
        <v>1651</v>
      </c>
      <c r="AN47" s="104">
        <v>5</v>
      </c>
      <c r="AO47" s="104">
        <v>30</v>
      </c>
      <c r="AP47" s="104">
        <v>207</v>
      </c>
      <c r="AQ47" s="104">
        <v>408</v>
      </c>
      <c r="AR47" s="104">
        <v>355</v>
      </c>
      <c r="AS47" s="104">
        <v>128</v>
      </c>
      <c r="AT47" s="104">
        <v>20</v>
      </c>
      <c r="AU47" s="104">
        <v>3</v>
      </c>
      <c r="AV47" s="104">
        <v>27</v>
      </c>
      <c r="AW47" s="104">
        <v>188</v>
      </c>
      <c r="AX47" s="104">
        <v>428</v>
      </c>
      <c r="AY47" s="104">
        <v>345</v>
      </c>
      <c r="AZ47" s="104">
        <v>125</v>
      </c>
      <c r="BA47" s="104">
        <v>19</v>
      </c>
      <c r="BB47" s="104">
        <v>11</v>
      </c>
      <c r="BC47" s="104">
        <v>23</v>
      </c>
      <c r="BD47" s="104">
        <v>165</v>
      </c>
      <c r="BE47" s="104">
        <v>421</v>
      </c>
      <c r="BF47" s="104">
        <v>339</v>
      </c>
      <c r="BG47" s="104">
        <v>120</v>
      </c>
      <c r="BH47" s="104">
        <v>19</v>
      </c>
      <c r="BI47" s="104">
        <v>6</v>
      </c>
      <c r="BJ47" s="104">
        <v>22</v>
      </c>
      <c r="BK47" s="104">
        <v>156</v>
      </c>
      <c r="BL47" s="104">
        <v>385</v>
      </c>
      <c r="BM47" s="104">
        <v>386</v>
      </c>
      <c r="BN47" s="104">
        <v>154</v>
      </c>
      <c r="BO47" s="104">
        <v>19</v>
      </c>
      <c r="BP47" s="104">
        <v>4</v>
      </c>
      <c r="BQ47" s="104">
        <v>24</v>
      </c>
      <c r="BR47" s="104">
        <v>150</v>
      </c>
      <c r="BS47" s="104">
        <v>417</v>
      </c>
      <c r="BT47" s="104">
        <v>350</v>
      </c>
      <c r="BU47" s="104">
        <v>145</v>
      </c>
      <c r="BV47" s="104">
        <v>26</v>
      </c>
      <c r="BW47" s="104">
        <v>9</v>
      </c>
      <c r="BX47" s="104">
        <v>27</v>
      </c>
      <c r="BY47" s="104">
        <v>141</v>
      </c>
      <c r="BZ47" s="104">
        <v>409</v>
      </c>
      <c r="CA47" s="104">
        <v>366</v>
      </c>
      <c r="CB47" s="104">
        <v>159</v>
      </c>
      <c r="CC47" s="104">
        <v>26</v>
      </c>
      <c r="CD47" s="104">
        <v>9</v>
      </c>
      <c r="CE47" s="104">
        <v>19</v>
      </c>
      <c r="CF47" s="104">
        <v>128</v>
      </c>
      <c r="CG47" s="104">
        <v>394</v>
      </c>
      <c r="CH47" s="104">
        <v>372</v>
      </c>
      <c r="CI47" s="104">
        <v>144</v>
      </c>
      <c r="CJ47" s="104">
        <v>32</v>
      </c>
      <c r="CK47" s="104">
        <v>15</v>
      </c>
      <c r="CL47" s="104">
        <v>22</v>
      </c>
      <c r="CM47" s="104">
        <v>125</v>
      </c>
      <c r="CN47" s="104">
        <v>343</v>
      </c>
      <c r="CO47" s="104">
        <v>418</v>
      </c>
      <c r="CP47" s="104">
        <v>154</v>
      </c>
      <c r="CQ47" s="104">
        <v>26</v>
      </c>
    </row>
    <row r="48" spans="1:95" ht="12.75">
      <c r="A48" s="65">
        <v>45</v>
      </c>
      <c r="B48" s="66" t="s">
        <v>263</v>
      </c>
      <c r="C48">
        <v>2</v>
      </c>
      <c r="D48">
        <v>575</v>
      </c>
      <c r="E48">
        <v>1784</v>
      </c>
      <c r="F48">
        <v>943</v>
      </c>
      <c r="G48">
        <v>326</v>
      </c>
      <c r="H48">
        <v>130</v>
      </c>
      <c r="I48">
        <v>588</v>
      </c>
      <c r="J48">
        <v>1998</v>
      </c>
      <c r="K48">
        <v>741</v>
      </c>
      <c r="L48">
        <v>212</v>
      </c>
      <c r="M48">
        <v>308</v>
      </c>
      <c r="N48">
        <v>1163</v>
      </c>
      <c r="O48">
        <v>3782</v>
      </c>
      <c r="P48">
        <v>1684</v>
      </c>
      <c r="Q48">
        <v>538</v>
      </c>
      <c r="R48">
        <v>438</v>
      </c>
      <c r="S48">
        <v>620</v>
      </c>
      <c r="T48">
        <v>1698</v>
      </c>
      <c r="U48">
        <v>792</v>
      </c>
      <c r="V48">
        <v>257</v>
      </c>
      <c r="W48">
        <v>97</v>
      </c>
      <c r="X48">
        <v>578</v>
      </c>
      <c r="Y48">
        <v>1960</v>
      </c>
      <c r="Z48">
        <v>594</v>
      </c>
      <c r="AA48">
        <v>158</v>
      </c>
      <c r="AB48">
        <v>240</v>
      </c>
      <c r="AC48">
        <v>1198</v>
      </c>
      <c r="AD48">
        <v>3658</v>
      </c>
      <c r="AE48">
        <v>1386</v>
      </c>
      <c r="AF48">
        <v>415</v>
      </c>
      <c r="AG48">
        <v>337</v>
      </c>
      <c r="AI48" s="65">
        <v>45</v>
      </c>
      <c r="AJ48" s="66" t="s">
        <v>263</v>
      </c>
      <c r="AK48">
        <v>2</v>
      </c>
      <c r="AL48" s="65">
        <f t="shared" si="0"/>
        <v>596</v>
      </c>
      <c r="AM48" s="66">
        <f t="shared" si="1"/>
        <v>1931</v>
      </c>
      <c r="AN48" s="104">
        <v>16</v>
      </c>
      <c r="AO48" s="104">
        <v>74</v>
      </c>
      <c r="AP48" s="104">
        <v>365</v>
      </c>
      <c r="AQ48" s="104">
        <v>595</v>
      </c>
      <c r="AR48" s="104">
        <v>406</v>
      </c>
      <c r="AS48" s="104">
        <v>142</v>
      </c>
      <c r="AT48" s="104">
        <v>28</v>
      </c>
      <c r="AU48" s="104">
        <v>17</v>
      </c>
      <c r="AV48" s="104">
        <v>71</v>
      </c>
      <c r="AW48" s="104">
        <v>362</v>
      </c>
      <c r="AX48" s="104">
        <v>572</v>
      </c>
      <c r="AY48" s="104">
        <v>432</v>
      </c>
      <c r="AZ48" s="104">
        <v>135</v>
      </c>
      <c r="BA48" s="104">
        <v>22</v>
      </c>
      <c r="BB48" s="104">
        <v>15</v>
      </c>
      <c r="BC48" s="104">
        <v>58</v>
      </c>
      <c r="BD48" s="104">
        <v>367</v>
      </c>
      <c r="BE48" s="104">
        <v>580</v>
      </c>
      <c r="BF48" s="104">
        <v>412</v>
      </c>
      <c r="BG48" s="104">
        <v>155</v>
      </c>
      <c r="BH48" s="104">
        <v>26</v>
      </c>
      <c r="BI48" s="104">
        <v>17</v>
      </c>
      <c r="BJ48" s="104">
        <v>56</v>
      </c>
      <c r="BK48" s="104">
        <v>333</v>
      </c>
      <c r="BL48" s="104">
        <v>567</v>
      </c>
      <c r="BM48" s="104">
        <v>452</v>
      </c>
      <c r="BN48" s="104">
        <v>174</v>
      </c>
      <c r="BO48" s="104">
        <v>21</v>
      </c>
      <c r="BP48" s="104">
        <v>24</v>
      </c>
      <c r="BQ48" s="104">
        <v>32</v>
      </c>
      <c r="BR48" s="104">
        <v>326</v>
      </c>
      <c r="BS48" s="104">
        <v>553</v>
      </c>
      <c r="BT48" s="104">
        <v>462</v>
      </c>
      <c r="BU48" s="104">
        <v>168</v>
      </c>
      <c r="BV48" s="104">
        <v>32</v>
      </c>
      <c r="BW48" s="104">
        <v>18</v>
      </c>
      <c r="BX48" s="104">
        <v>54</v>
      </c>
      <c r="BY48" s="104">
        <v>300</v>
      </c>
      <c r="BZ48" s="104">
        <v>568</v>
      </c>
      <c r="CA48" s="104">
        <v>458</v>
      </c>
      <c r="CB48" s="104">
        <v>165</v>
      </c>
      <c r="CC48" s="104">
        <v>29</v>
      </c>
      <c r="CD48" s="104">
        <v>22</v>
      </c>
      <c r="CE48" s="104">
        <v>57</v>
      </c>
      <c r="CF48" s="104">
        <v>320</v>
      </c>
      <c r="CG48" s="104">
        <v>502</v>
      </c>
      <c r="CH48" s="104">
        <v>498</v>
      </c>
      <c r="CI48" s="104">
        <v>208</v>
      </c>
      <c r="CJ48" s="104">
        <v>29</v>
      </c>
      <c r="CK48" s="104">
        <v>15</v>
      </c>
      <c r="CL48" s="104">
        <v>50</v>
      </c>
      <c r="CM48" s="104">
        <v>308</v>
      </c>
      <c r="CN48" s="104">
        <v>535</v>
      </c>
      <c r="CO48" s="104">
        <v>514</v>
      </c>
      <c r="CP48" s="104">
        <v>188</v>
      </c>
      <c r="CQ48" s="104">
        <v>31</v>
      </c>
    </row>
    <row r="49" spans="1:95" ht="12.75">
      <c r="A49" s="65">
        <v>46</v>
      </c>
      <c r="B49" s="66" t="s">
        <v>264</v>
      </c>
      <c r="C49">
        <v>1</v>
      </c>
      <c r="D49">
        <v>673</v>
      </c>
      <c r="E49">
        <v>2012</v>
      </c>
      <c r="F49">
        <v>1154</v>
      </c>
      <c r="G49">
        <v>308</v>
      </c>
      <c r="H49">
        <v>126</v>
      </c>
      <c r="I49">
        <v>665</v>
      </c>
      <c r="J49">
        <v>2569</v>
      </c>
      <c r="K49">
        <v>1030</v>
      </c>
      <c r="L49">
        <v>265</v>
      </c>
      <c r="M49">
        <v>266</v>
      </c>
      <c r="N49">
        <v>1338</v>
      </c>
      <c r="O49">
        <v>4581</v>
      </c>
      <c r="P49">
        <v>2184</v>
      </c>
      <c r="Q49">
        <v>573</v>
      </c>
      <c r="R49">
        <v>392</v>
      </c>
      <c r="S49">
        <v>611</v>
      </c>
      <c r="T49">
        <v>2068</v>
      </c>
      <c r="U49">
        <v>924</v>
      </c>
      <c r="V49">
        <v>252</v>
      </c>
      <c r="W49">
        <v>119</v>
      </c>
      <c r="X49">
        <v>590</v>
      </c>
      <c r="Y49">
        <v>2708</v>
      </c>
      <c r="Z49">
        <v>857</v>
      </c>
      <c r="AA49">
        <v>182</v>
      </c>
      <c r="AB49">
        <v>167</v>
      </c>
      <c r="AC49">
        <v>1201</v>
      </c>
      <c r="AD49">
        <v>4776</v>
      </c>
      <c r="AE49">
        <v>1781</v>
      </c>
      <c r="AF49">
        <v>434</v>
      </c>
      <c r="AG49">
        <v>286</v>
      </c>
      <c r="AI49" s="65">
        <v>46</v>
      </c>
      <c r="AJ49" s="66" t="s">
        <v>264</v>
      </c>
      <c r="AK49">
        <v>1</v>
      </c>
      <c r="AL49" s="65">
        <f t="shared" si="0"/>
        <v>694</v>
      </c>
      <c r="AM49" s="66">
        <f t="shared" si="1"/>
        <v>2403</v>
      </c>
      <c r="AN49" s="104">
        <v>19</v>
      </c>
      <c r="AO49" s="104">
        <v>72</v>
      </c>
      <c r="AP49" s="104">
        <v>337</v>
      </c>
      <c r="AQ49" s="104">
        <v>476</v>
      </c>
      <c r="AR49" s="104">
        <v>384</v>
      </c>
      <c r="AS49" s="104">
        <v>171</v>
      </c>
      <c r="AT49" s="104">
        <v>44</v>
      </c>
      <c r="AU49" s="104">
        <v>24</v>
      </c>
      <c r="AV49" s="104">
        <v>60</v>
      </c>
      <c r="AW49" s="104">
        <v>288</v>
      </c>
      <c r="AX49" s="104">
        <v>443</v>
      </c>
      <c r="AY49" s="104">
        <v>401</v>
      </c>
      <c r="AZ49" s="104">
        <v>200</v>
      </c>
      <c r="BA49" s="104">
        <v>47</v>
      </c>
      <c r="BB49" s="104">
        <v>30</v>
      </c>
      <c r="BC49" s="104">
        <v>63</v>
      </c>
      <c r="BD49" s="104">
        <v>255</v>
      </c>
      <c r="BE49" s="104">
        <v>450</v>
      </c>
      <c r="BF49" s="104">
        <v>430</v>
      </c>
      <c r="BG49" s="104">
        <v>207</v>
      </c>
      <c r="BH49" s="104">
        <v>49</v>
      </c>
      <c r="BI49" s="104">
        <v>22</v>
      </c>
      <c r="BJ49" s="104">
        <v>60</v>
      </c>
      <c r="BK49" s="104">
        <v>228</v>
      </c>
      <c r="BL49" s="104">
        <v>423</v>
      </c>
      <c r="BM49" s="104">
        <v>411</v>
      </c>
      <c r="BN49" s="104">
        <v>194</v>
      </c>
      <c r="BO49" s="104">
        <v>53</v>
      </c>
      <c r="BP49" s="104">
        <v>23</v>
      </c>
      <c r="BQ49" s="104">
        <v>60</v>
      </c>
      <c r="BR49" s="104">
        <v>247</v>
      </c>
      <c r="BS49" s="104">
        <v>386</v>
      </c>
      <c r="BT49" s="104">
        <v>433</v>
      </c>
      <c r="BU49" s="104">
        <v>209</v>
      </c>
      <c r="BV49" s="104">
        <v>45</v>
      </c>
      <c r="BW49" s="104">
        <v>27</v>
      </c>
      <c r="BX49" s="104">
        <v>56</v>
      </c>
      <c r="BY49" s="104">
        <v>229</v>
      </c>
      <c r="BZ49" s="104">
        <v>361</v>
      </c>
      <c r="CA49" s="104">
        <v>429</v>
      </c>
      <c r="CB49" s="104">
        <v>227</v>
      </c>
      <c r="CC49" s="104">
        <v>39</v>
      </c>
      <c r="CD49" s="104">
        <v>19</v>
      </c>
      <c r="CE49" s="104">
        <v>63</v>
      </c>
      <c r="CF49" s="104">
        <v>235</v>
      </c>
      <c r="CG49" s="104">
        <v>362</v>
      </c>
      <c r="CH49" s="104">
        <v>435</v>
      </c>
      <c r="CI49" s="104">
        <v>241</v>
      </c>
      <c r="CJ49" s="104">
        <v>41</v>
      </c>
      <c r="CK49" s="104">
        <v>30</v>
      </c>
      <c r="CL49" s="104">
        <v>66</v>
      </c>
      <c r="CM49" s="104">
        <v>222</v>
      </c>
      <c r="CN49" s="104">
        <v>344</v>
      </c>
      <c r="CO49" s="104">
        <v>446</v>
      </c>
      <c r="CP49" s="104">
        <v>257</v>
      </c>
      <c r="CQ49" s="104">
        <v>39</v>
      </c>
    </row>
    <row r="50" spans="1:95" ht="12.75">
      <c r="A50" s="65">
        <v>47</v>
      </c>
      <c r="B50" s="66" t="s">
        <v>265</v>
      </c>
      <c r="C50">
        <v>1</v>
      </c>
      <c r="D50">
        <v>640</v>
      </c>
      <c r="E50">
        <v>1650</v>
      </c>
      <c r="F50">
        <v>1000</v>
      </c>
      <c r="G50">
        <v>304</v>
      </c>
      <c r="H50">
        <v>138</v>
      </c>
      <c r="I50">
        <v>597</v>
      </c>
      <c r="J50">
        <v>1959</v>
      </c>
      <c r="K50">
        <v>861</v>
      </c>
      <c r="L50">
        <v>225</v>
      </c>
      <c r="M50">
        <v>268</v>
      </c>
      <c r="N50">
        <v>1237</v>
      </c>
      <c r="O50">
        <v>3609</v>
      </c>
      <c r="P50">
        <v>1861</v>
      </c>
      <c r="Q50">
        <v>529</v>
      </c>
      <c r="R50">
        <v>406</v>
      </c>
      <c r="S50">
        <v>501</v>
      </c>
      <c r="T50">
        <v>1716</v>
      </c>
      <c r="U50">
        <v>920</v>
      </c>
      <c r="V50">
        <v>288</v>
      </c>
      <c r="W50">
        <v>77</v>
      </c>
      <c r="X50">
        <v>533</v>
      </c>
      <c r="Y50">
        <v>2015</v>
      </c>
      <c r="Z50">
        <v>772</v>
      </c>
      <c r="AA50">
        <v>201</v>
      </c>
      <c r="AB50">
        <v>155</v>
      </c>
      <c r="AC50">
        <v>1034</v>
      </c>
      <c r="AD50">
        <v>3731</v>
      </c>
      <c r="AE50">
        <v>1692</v>
      </c>
      <c r="AF50">
        <v>489</v>
      </c>
      <c r="AG50">
        <v>232</v>
      </c>
      <c r="AI50" s="65">
        <v>47</v>
      </c>
      <c r="AJ50" s="66" t="s">
        <v>265</v>
      </c>
      <c r="AK50">
        <v>1</v>
      </c>
      <c r="AL50" s="65">
        <f t="shared" si="0"/>
        <v>515</v>
      </c>
      <c r="AM50" s="66">
        <f t="shared" si="1"/>
        <v>1933</v>
      </c>
      <c r="AN50" s="104">
        <v>15</v>
      </c>
      <c r="AO50" s="104">
        <v>61</v>
      </c>
      <c r="AP50" s="104">
        <v>278</v>
      </c>
      <c r="AQ50" s="104">
        <v>408</v>
      </c>
      <c r="AR50" s="104">
        <v>309</v>
      </c>
      <c r="AS50" s="104">
        <v>139</v>
      </c>
      <c r="AT50" s="104">
        <v>37</v>
      </c>
      <c r="AU50" s="104">
        <v>27</v>
      </c>
      <c r="AV50" s="104">
        <v>58</v>
      </c>
      <c r="AW50" s="104">
        <v>284</v>
      </c>
      <c r="AX50" s="104">
        <v>403</v>
      </c>
      <c r="AY50" s="104">
        <v>319</v>
      </c>
      <c r="AZ50" s="104">
        <v>163</v>
      </c>
      <c r="BA50" s="104">
        <v>22</v>
      </c>
      <c r="BB50" s="104">
        <v>20</v>
      </c>
      <c r="BC50" s="104">
        <v>51</v>
      </c>
      <c r="BD50" s="104">
        <v>280</v>
      </c>
      <c r="BE50" s="104">
        <v>418</v>
      </c>
      <c r="BF50" s="104">
        <v>368</v>
      </c>
      <c r="BG50" s="104">
        <v>157</v>
      </c>
      <c r="BH50" s="104">
        <v>27</v>
      </c>
      <c r="BI50" s="104">
        <v>10</v>
      </c>
      <c r="BJ50" s="104">
        <v>36</v>
      </c>
      <c r="BK50" s="104">
        <v>228</v>
      </c>
      <c r="BL50" s="104">
        <v>387</v>
      </c>
      <c r="BM50" s="104">
        <v>346</v>
      </c>
      <c r="BN50" s="104">
        <v>161</v>
      </c>
      <c r="BO50" s="104">
        <v>37</v>
      </c>
      <c r="BP50" s="104">
        <v>19</v>
      </c>
      <c r="BQ50" s="104">
        <v>40</v>
      </c>
      <c r="BR50" s="104">
        <v>239</v>
      </c>
      <c r="BS50" s="104">
        <v>339</v>
      </c>
      <c r="BT50" s="104">
        <v>382</v>
      </c>
      <c r="BU50" s="104">
        <v>186</v>
      </c>
      <c r="BV50" s="104">
        <v>30</v>
      </c>
      <c r="BW50" s="104">
        <v>15</v>
      </c>
      <c r="BX50" s="104">
        <v>38</v>
      </c>
      <c r="BY50" s="104">
        <v>199</v>
      </c>
      <c r="BZ50" s="104">
        <v>332</v>
      </c>
      <c r="CA50" s="104">
        <v>325</v>
      </c>
      <c r="CB50" s="104">
        <v>202</v>
      </c>
      <c r="CC50" s="104">
        <v>33</v>
      </c>
      <c r="CD50" s="104">
        <v>20</v>
      </c>
      <c r="CE50" s="104">
        <v>38</v>
      </c>
      <c r="CF50" s="104">
        <v>187</v>
      </c>
      <c r="CG50" s="104">
        <v>319</v>
      </c>
      <c r="CH50" s="104">
        <v>376</v>
      </c>
      <c r="CI50" s="104">
        <v>206</v>
      </c>
      <c r="CJ50" s="104">
        <v>37</v>
      </c>
      <c r="CK50" s="104">
        <v>14</v>
      </c>
      <c r="CL50" s="104">
        <v>53</v>
      </c>
      <c r="CM50" s="104">
        <v>200</v>
      </c>
      <c r="CN50" s="104">
        <v>312</v>
      </c>
      <c r="CO50" s="104">
        <v>375</v>
      </c>
      <c r="CP50" s="104">
        <v>181</v>
      </c>
      <c r="CQ50" s="104">
        <v>43</v>
      </c>
    </row>
    <row r="51" spans="1:95" ht="12.75">
      <c r="A51" s="65">
        <v>48</v>
      </c>
      <c r="B51" s="66" t="s">
        <v>266</v>
      </c>
      <c r="C51">
        <v>1</v>
      </c>
      <c r="D51">
        <v>657</v>
      </c>
      <c r="E51">
        <v>2784</v>
      </c>
      <c r="F51">
        <v>1905</v>
      </c>
      <c r="G51">
        <v>737</v>
      </c>
      <c r="H51">
        <v>183</v>
      </c>
      <c r="I51">
        <v>652</v>
      </c>
      <c r="J51">
        <v>3529</v>
      </c>
      <c r="K51">
        <v>1693</v>
      </c>
      <c r="L51">
        <v>531</v>
      </c>
      <c r="M51">
        <v>371</v>
      </c>
      <c r="N51">
        <v>1309</v>
      </c>
      <c r="O51">
        <v>6313</v>
      </c>
      <c r="P51">
        <v>3598</v>
      </c>
      <c r="Q51">
        <v>1268</v>
      </c>
      <c r="R51">
        <v>554</v>
      </c>
      <c r="S51">
        <v>457</v>
      </c>
      <c r="T51">
        <v>2822</v>
      </c>
      <c r="U51">
        <v>1438</v>
      </c>
      <c r="V51">
        <v>614</v>
      </c>
      <c r="W51">
        <v>158</v>
      </c>
      <c r="X51">
        <v>469</v>
      </c>
      <c r="Y51">
        <v>3420</v>
      </c>
      <c r="Z51">
        <v>1329</v>
      </c>
      <c r="AA51">
        <v>436</v>
      </c>
      <c r="AB51">
        <v>297</v>
      </c>
      <c r="AC51">
        <v>926</v>
      </c>
      <c r="AD51">
        <v>6242</v>
      </c>
      <c r="AE51">
        <v>2767</v>
      </c>
      <c r="AF51">
        <v>1050</v>
      </c>
      <c r="AG51">
        <v>455</v>
      </c>
      <c r="AI51" s="65">
        <v>48</v>
      </c>
      <c r="AJ51" s="66" t="s">
        <v>266</v>
      </c>
      <c r="AK51">
        <v>1</v>
      </c>
      <c r="AL51" s="65">
        <f t="shared" si="0"/>
        <v>212</v>
      </c>
      <c r="AM51" s="66">
        <f t="shared" si="1"/>
        <v>3146</v>
      </c>
      <c r="AN51" s="104">
        <v>8</v>
      </c>
      <c r="AO51" s="104">
        <v>26</v>
      </c>
      <c r="AP51" s="104">
        <v>150</v>
      </c>
      <c r="AQ51" s="104">
        <v>375</v>
      </c>
      <c r="AR51" s="104">
        <v>447</v>
      </c>
      <c r="AS51" s="104">
        <v>239</v>
      </c>
      <c r="AT51" s="104">
        <v>63</v>
      </c>
      <c r="AU51" s="104">
        <v>10</v>
      </c>
      <c r="AV51" s="104">
        <v>21</v>
      </c>
      <c r="AW51" s="104">
        <v>128</v>
      </c>
      <c r="AX51" s="104">
        <v>336</v>
      </c>
      <c r="AY51" s="104">
        <v>453</v>
      </c>
      <c r="AZ51" s="104">
        <v>256</v>
      </c>
      <c r="BA51" s="104">
        <v>60</v>
      </c>
      <c r="BB51" s="104">
        <v>6</v>
      </c>
      <c r="BC51" s="104">
        <v>23</v>
      </c>
      <c r="BD51" s="104">
        <v>132</v>
      </c>
      <c r="BE51" s="104">
        <v>350</v>
      </c>
      <c r="BF51" s="104">
        <v>481</v>
      </c>
      <c r="BG51" s="104">
        <v>226</v>
      </c>
      <c r="BH51" s="104">
        <v>53</v>
      </c>
      <c r="BI51" s="104">
        <v>6</v>
      </c>
      <c r="BJ51" s="104">
        <v>16</v>
      </c>
      <c r="BK51" s="104">
        <v>141</v>
      </c>
      <c r="BL51" s="104">
        <v>355</v>
      </c>
      <c r="BM51" s="104">
        <v>516</v>
      </c>
      <c r="BN51" s="104">
        <v>243</v>
      </c>
      <c r="BO51" s="104">
        <v>76</v>
      </c>
      <c r="BP51" s="104">
        <v>8</v>
      </c>
      <c r="BQ51" s="104">
        <v>17</v>
      </c>
      <c r="BR51" s="104">
        <v>107</v>
      </c>
      <c r="BS51" s="104">
        <v>371</v>
      </c>
      <c r="BT51" s="104">
        <v>518</v>
      </c>
      <c r="BU51" s="104">
        <v>279</v>
      </c>
      <c r="BV51" s="104">
        <v>59</v>
      </c>
      <c r="BW51" s="104">
        <v>9</v>
      </c>
      <c r="BX51" s="104">
        <v>18</v>
      </c>
      <c r="BY51" s="104">
        <v>110</v>
      </c>
      <c r="BZ51" s="104">
        <v>354</v>
      </c>
      <c r="CA51" s="104">
        <v>554</v>
      </c>
      <c r="CB51" s="104">
        <v>320</v>
      </c>
      <c r="CC51" s="104">
        <v>66</v>
      </c>
      <c r="CD51" s="104">
        <v>5</v>
      </c>
      <c r="CE51" s="104">
        <v>23</v>
      </c>
      <c r="CF51" s="104">
        <v>91</v>
      </c>
      <c r="CG51" s="104">
        <v>312</v>
      </c>
      <c r="CH51" s="104">
        <v>534</v>
      </c>
      <c r="CI51" s="104">
        <v>342</v>
      </c>
      <c r="CJ51" s="104">
        <v>73</v>
      </c>
      <c r="CK51" s="104">
        <v>4</v>
      </c>
      <c r="CL51" s="104">
        <v>12</v>
      </c>
      <c r="CM51" s="104">
        <v>88</v>
      </c>
      <c r="CN51" s="104">
        <v>316</v>
      </c>
      <c r="CO51" s="104">
        <v>606</v>
      </c>
      <c r="CP51" s="104">
        <v>334</v>
      </c>
      <c r="CQ51" s="104">
        <v>73</v>
      </c>
    </row>
    <row r="52" spans="1:95" ht="12.75">
      <c r="A52" s="65">
        <v>49</v>
      </c>
      <c r="B52" s="66" t="s">
        <v>267</v>
      </c>
      <c r="C52">
        <v>9</v>
      </c>
      <c r="D52">
        <v>699</v>
      </c>
      <c r="E52">
        <v>2290</v>
      </c>
      <c r="F52">
        <v>1208</v>
      </c>
      <c r="G52">
        <v>428</v>
      </c>
      <c r="H52">
        <v>153</v>
      </c>
      <c r="I52">
        <v>679</v>
      </c>
      <c r="J52">
        <v>2369</v>
      </c>
      <c r="K52">
        <v>1000</v>
      </c>
      <c r="L52">
        <v>270</v>
      </c>
      <c r="M52">
        <v>408</v>
      </c>
      <c r="N52">
        <v>1378</v>
      </c>
      <c r="O52">
        <v>4659</v>
      </c>
      <c r="P52">
        <v>2208</v>
      </c>
      <c r="Q52">
        <v>698</v>
      </c>
      <c r="R52">
        <v>561</v>
      </c>
      <c r="S52">
        <v>660</v>
      </c>
      <c r="T52">
        <v>2489</v>
      </c>
      <c r="U52">
        <v>1128</v>
      </c>
      <c r="V52">
        <v>347</v>
      </c>
      <c r="W52">
        <v>138</v>
      </c>
      <c r="X52">
        <v>650</v>
      </c>
      <c r="Y52">
        <v>2542</v>
      </c>
      <c r="Z52">
        <v>918</v>
      </c>
      <c r="AA52">
        <v>260</v>
      </c>
      <c r="AB52">
        <v>355</v>
      </c>
      <c r="AC52">
        <v>1310</v>
      </c>
      <c r="AD52">
        <v>5031</v>
      </c>
      <c r="AE52">
        <v>2046</v>
      </c>
      <c r="AF52">
        <v>607</v>
      </c>
      <c r="AG52">
        <v>493</v>
      </c>
      <c r="AI52" s="65">
        <v>49</v>
      </c>
      <c r="AJ52" s="66" t="s">
        <v>267</v>
      </c>
      <c r="AK52">
        <v>9</v>
      </c>
      <c r="AL52" s="65">
        <f t="shared" si="0"/>
        <v>343</v>
      </c>
      <c r="AM52" s="66">
        <f t="shared" si="1"/>
        <v>2038</v>
      </c>
      <c r="AN52" s="104">
        <v>20</v>
      </c>
      <c r="AO52" s="104">
        <v>36</v>
      </c>
      <c r="AP52" s="104">
        <v>231</v>
      </c>
      <c r="AQ52" s="104">
        <v>481</v>
      </c>
      <c r="AR52" s="104">
        <v>393</v>
      </c>
      <c r="AS52" s="104">
        <v>152</v>
      </c>
      <c r="AT52" s="104">
        <v>28</v>
      </c>
      <c r="AU52" s="104">
        <v>9</v>
      </c>
      <c r="AV52" s="104">
        <v>30</v>
      </c>
      <c r="AW52" s="104">
        <v>185</v>
      </c>
      <c r="AX52" s="104">
        <v>462</v>
      </c>
      <c r="AY52" s="104">
        <v>437</v>
      </c>
      <c r="AZ52" s="104">
        <v>126</v>
      </c>
      <c r="BA52" s="104">
        <v>25</v>
      </c>
      <c r="BB52" s="104">
        <v>13</v>
      </c>
      <c r="BC52" s="104">
        <v>28</v>
      </c>
      <c r="BD52" s="104">
        <v>153</v>
      </c>
      <c r="BE52" s="104">
        <v>407</v>
      </c>
      <c r="BF52" s="104">
        <v>410</v>
      </c>
      <c r="BG52" s="104">
        <v>137</v>
      </c>
      <c r="BH52" s="104">
        <v>26</v>
      </c>
      <c r="BI52" s="104">
        <v>12</v>
      </c>
      <c r="BJ52" s="104">
        <v>36</v>
      </c>
      <c r="BK52" s="104">
        <v>161</v>
      </c>
      <c r="BL52" s="104">
        <v>469</v>
      </c>
      <c r="BM52" s="104">
        <v>472</v>
      </c>
      <c r="BN52" s="104">
        <v>153</v>
      </c>
      <c r="BO52" s="104">
        <v>30</v>
      </c>
      <c r="BP52" s="104">
        <v>11</v>
      </c>
      <c r="BQ52" s="104">
        <v>26</v>
      </c>
      <c r="BR52" s="104">
        <v>144</v>
      </c>
      <c r="BS52" s="104">
        <v>414</v>
      </c>
      <c r="BT52" s="104">
        <v>483</v>
      </c>
      <c r="BU52" s="104">
        <v>191</v>
      </c>
      <c r="BV52" s="104">
        <v>28</v>
      </c>
      <c r="BW52" s="104">
        <v>13</v>
      </c>
      <c r="BX52" s="104">
        <v>24</v>
      </c>
      <c r="BY52" s="104">
        <v>160</v>
      </c>
      <c r="BZ52" s="104">
        <v>387</v>
      </c>
      <c r="CA52" s="104">
        <v>536</v>
      </c>
      <c r="CB52" s="104">
        <v>194</v>
      </c>
      <c r="CC52" s="104">
        <v>37</v>
      </c>
      <c r="CD52" s="104">
        <v>17</v>
      </c>
      <c r="CE52" s="104">
        <v>25</v>
      </c>
      <c r="CF52" s="104">
        <v>133</v>
      </c>
      <c r="CG52" s="104">
        <v>370</v>
      </c>
      <c r="CH52" s="104">
        <v>525</v>
      </c>
      <c r="CI52" s="104">
        <v>215</v>
      </c>
      <c r="CJ52" s="104">
        <v>29</v>
      </c>
      <c r="CK52" s="104">
        <v>13</v>
      </c>
      <c r="CL52" s="104">
        <v>30</v>
      </c>
      <c r="CM52" s="104">
        <v>160</v>
      </c>
      <c r="CN52" s="104">
        <v>366</v>
      </c>
      <c r="CO52" s="104">
        <v>514</v>
      </c>
      <c r="CP52" s="104">
        <v>268</v>
      </c>
      <c r="CQ52" s="104">
        <v>34</v>
      </c>
    </row>
    <row r="53" spans="1:95" ht="12.75">
      <c r="A53" s="65">
        <v>50</v>
      </c>
      <c r="B53" s="66" t="s">
        <v>268</v>
      </c>
      <c r="C53">
        <v>8</v>
      </c>
      <c r="D53">
        <v>629</v>
      </c>
      <c r="E53">
        <v>1683</v>
      </c>
      <c r="F53">
        <v>942</v>
      </c>
      <c r="G53">
        <v>280</v>
      </c>
      <c r="H53">
        <v>114</v>
      </c>
      <c r="I53">
        <v>676</v>
      </c>
      <c r="J53">
        <v>2092</v>
      </c>
      <c r="K53">
        <v>850</v>
      </c>
      <c r="L53">
        <v>170</v>
      </c>
      <c r="M53">
        <v>234</v>
      </c>
      <c r="N53">
        <v>1305</v>
      </c>
      <c r="O53">
        <v>3775</v>
      </c>
      <c r="P53">
        <v>1792</v>
      </c>
      <c r="Q53">
        <v>450</v>
      </c>
      <c r="R53">
        <v>348</v>
      </c>
      <c r="S53">
        <v>511</v>
      </c>
      <c r="T53">
        <v>1767</v>
      </c>
      <c r="U53">
        <v>782</v>
      </c>
      <c r="V53">
        <v>234</v>
      </c>
      <c r="W53">
        <v>73</v>
      </c>
      <c r="X53">
        <v>509</v>
      </c>
      <c r="Y53">
        <v>2292</v>
      </c>
      <c r="Z53">
        <v>670</v>
      </c>
      <c r="AA53">
        <v>147</v>
      </c>
      <c r="AB53">
        <v>144</v>
      </c>
      <c r="AC53">
        <v>1020</v>
      </c>
      <c r="AD53">
        <v>4059</v>
      </c>
      <c r="AE53">
        <v>1452</v>
      </c>
      <c r="AF53">
        <v>381</v>
      </c>
      <c r="AG53">
        <v>217</v>
      </c>
      <c r="AI53" s="65">
        <v>50</v>
      </c>
      <c r="AJ53" s="66" t="s">
        <v>268</v>
      </c>
      <c r="AK53">
        <v>8</v>
      </c>
      <c r="AL53" s="65">
        <f t="shared" si="0"/>
        <v>721</v>
      </c>
      <c r="AM53" s="66">
        <f t="shared" si="1"/>
        <v>2023</v>
      </c>
      <c r="AN53" s="104">
        <v>36</v>
      </c>
      <c r="AO53" s="104">
        <v>67</v>
      </c>
      <c r="AP53" s="104">
        <v>364</v>
      </c>
      <c r="AQ53" s="104">
        <v>540</v>
      </c>
      <c r="AR53" s="104">
        <v>336</v>
      </c>
      <c r="AS53" s="104">
        <v>144</v>
      </c>
      <c r="AT53" s="104">
        <v>21</v>
      </c>
      <c r="AU53" s="104">
        <v>35</v>
      </c>
      <c r="AV53" s="104">
        <v>53</v>
      </c>
      <c r="AW53" s="104">
        <v>325</v>
      </c>
      <c r="AX53" s="104">
        <v>565</v>
      </c>
      <c r="AY53" s="104">
        <v>390</v>
      </c>
      <c r="AZ53" s="104">
        <v>196</v>
      </c>
      <c r="BA53" s="104">
        <v>23</v>
      </c>
      <c r="BB53" s="104">
        <v>30</v>
      </c>
      <c r="BC53" s="104">
        <v>62</v>
      </c>
      <c r="BD53" s="104">
        <v>263</v>
      </c>
      <c r="BE53" s="104">
        <v>517</v>
      </c>
      <c r="BF53" s="104">
        <v>420</v>
      </c>
      <c r="BG53" s="104">
        <v>137</v>
      </c>
      <c r="BH53" s="104">
        <v>25</v>
      </c>
      <c r="BI53" s="104">
        <v>28</v>
      </c>
      <c r="BJ53" s="104">
        <v>50</v>
      </c>
      <c r="BK53" s="104">
        <v>250</v>
      </c>
      <c r="BL53" s="104">
        <v>488</v>
      </c>
      <c r="BM53" s="104">
        <v>461</v>
      </c>
      <c r="BN53" s="104">
        <v>155</v>
      </c>
      <c r="BO53" s="104">
        <v>28</v>
      </c>
      <c r="BP53" s="104">
        <v>29</v>
      </c>
      <c r="BQ53" s="104">
        <v>63</v>
      </c>
      <c r="BR53" s="104">
        <v>275</v>
      </c>
      <c r="BS53" s="104">
        <v>449</v>
      </c>
      <c r="BT53" s="104">
        <v>469</v>
      </c>
      <c r="BU53" s="104">
        <v>190</v>
      </c>
      <c r="BV53" s="104">
        <v>23</v>
      </c>
      <c r="BW53" s="104">
        <v>29</v>
      </c>
      <c r="BX53" s="104">
        <v>55</v>
      </c>
      <c r="BY53" s="104">
        <v>241</v>
      </c>
      <c r="BZ53" s="104">
        <v>408</v>
      </c>
      <c r="CA53" s="104">
        <v>468</v>
      </c>
      <c r="CB53" s="104">
        <v>196</v>
      </c>
      <c r="CC53" s="104">
        <v>35</v>
      </c>
      <c r="CD53" s="104">
        <v>33</v>
      </c>
      <c r="CE53" s="104">
        <v>56</v>
      </c>
      <c r="CF53" s="104">
        <v>274</v>
      </c>
      <c r="CG53" s="104">
        <v>430</v>
      </c>
      <c r="CH53" s="104">
        <v>445</v>
      </c>
      <c r="CI53" s="104">
        <v>225</v>
      </c>
      <c r="CJ53" s="104">
        <v>42</v>
      </c>
      <c r="CK53" s="104">
        <v>37</v>
      </c>
      <c r="CL53" s="104">
        <v>58</v>
      </c>
      <c r="CM53" s="104">
        <v>238</v>
      </c>
      <c r="CN53" s="104">
        <v>370</v>
      </c>
      <c r="CO53" s="104">
        <v>477</v>
      </c>
      <c r="CP53" s="104">
        <v>225</v>
      </c>
      <c r="CQ53" s="104">
        <v>43</v>
      </c>
    </row>
    <row r="54" spans="1:95" ht="12.75">
      <c r="A54" s="65">
        <v>51</v>
      </c>
      <c r="B54" s="66" t="s">
        <v>269</v>
      </c>
      <c r="C54">
        <v>8</v>
      </c>
      <c r="D54">
        <v>568</v>
      </c>
      <c r="E54">
        <v>1275</v>
      </c>
      <c r="F54">
        <v>754</v>
      </c>
      <c r="G54">
        <v>245</v>
      </c>
      <c r="H54">
        <v>160</v>
      </c>
      <c r="I54">
        <v>518</v>
      </c>
      <c r="J54">
        <v>1634</v>
      </c>
      <c r="K54">
        <v>703</v>
      </c>
      <c r="L54">
        <v>197</v>
      </c>
      <c r="M54">
        <v>302</v>
      </c>
      <c r="N54">
        <v>1086</v>
      </c>
      <c r="O54">
        <v>2909</v>
      </c>
      <c r="P54">
        <v>1457</v>
      </c>
      <c r="Q54">
        <v>442</v>
      </c>
      <c r="R54">
        <v>462</v>
      </c>
      <c r="S54">
        <v>599</v>
      </c>
      <c r="T54">
        <v>1357</v>
      </c>
      <c r="U54">
        <v>679</v>
      </c>
      <c r="V54">
        <v>231</v>
      </c>
      <c r="W54">
        <v>121</v>
      </c>
      <c r="X54">
        <v>596</v>
      </c>
      <c r="Y54">
        <v>1755</v>
      </c>
      <c r="Z54">
        <v>606</v>
      </c>
      <c r="AA54">
        <v>152</v>
      </c>
      <c r="AB54">
        <v>293</v>
      </c>
      <c r="AC54">
        <v>1195</v>
      </c>
      <c r="AD54">
        <v>3112</v>
      </c>
      <c r="AE54">
        <v>1285</v>
      </c>
      <c r="AF54">
        <v>383</v>
      </c>
      <c r="AG54">
        <v>414</v>
      </c>
      <c r="AI54" s="65">
        <v>51</v>
      </c>
      <c r="AJ54" s="66" t="s">
        <v>269</v>
      </c>
      <c r="AK54">
        <v>8</v>
      </c>
      <c r="AL54" s="65">
        <f t="shared" si="0"/>
        <v>512</v>
      </c>
      <c r="AM54" s="66">
        <f t="shared" si="1"/>
        <v>1605</v>
      </c>
      <c r="AN54" s="104">
        <v>18</v>
      </c>
      <c r="AO54" s="104">
        <v>53</v>
      </c>
      <c r="AP54" s="104">
        <v>273</v>
      </c>
      <c r="AQ54" s="104">
        <v>446</v>
      </c>
      <c r="AR54" s="104">
        <v>275</v>
      </c>
      <c r="AS54" s="104">
        <v>105</v>
      </c>
      <c r="AT54" s="104">
        <v>25</v>
      </c>
      <c r="AU54" s="104">
        <v>19</v>
      </c>
      <c r="AV54" s="104">
        <v>41</v>
      </c>
      <c r="AW54" s="104">
        <v>225</v>
      </c>
      <c r="AX54" s="104">
        <v>430</v>
      </c>
      <c r="AY54" s="104">
        <v>355</v>
      </c>
      <c r="AZ54" s="104">
        <v>123</v>
      </c>
      <c r="BA54" s="104">
        <v>26</v>
      </c>
      <c r="BB54" s="104">
        <v>18</v>
      </c>
      <c r="BC54" s="104">
        <v>29</v>
      </c>
      <c r="BD54" s="104">
        <v>197</v>
      </c>
      <c r="BE54" s="104">
        <v>439</v>
      </c>
      <c r="BF54" s="104">
        <v>325</v>
      </c>
      <c r="BG54" s="104">
        <v>139</v>
      </c>
      <c r="BH54" s="104">
        <v>13</v>
      </c>
      <c r="BI54" s="104">
        <v>27</v>
      </c>
      <c r="BJ54" s="104">
        <v>36</v>
      </c>
      <c r="BK54" s="104">
        <v>202</v>
      </c>
      <c r="BL54" s="104">
        <v>379</v>
      </c>
      <c r="BM54" s="104">
        <v>358</v>
      </c>
      <c r="BN54" s="104">
        <v>133</v>
      </c>
      <c r="BO54" s="104">
        <v>24</v>
      </c>
      <c r="BP54" s="104">
        <v>15</v>
      </c>
      <c r="BQ54" s="104">
        <v>43</v>
      </c>
      <c r="BR54" s="104">
        <v>174</v>
      </c>
      <c r="BS54" s="104">
        <v>342</v>
      </c>
      <c r="BT54" s="104">
        <v>404</v>
      </c>
      <c r="BU54" s="104">
        <v>131</v>
      </c>
      <c r="BV54" s="104">
        <v>16</v>
      </c>
      <c r="BW54" s="104">
        <v>21</v>
      </c>
      <c r="BX54" s="104">
        <v>51</v>
      </c>
      <c r="BY54" s="104">
        <v>173</v>
      </c>
      <c r="BZ54" s="104">
        <v>318</v>
      </c>
      <c r="CA54" s="104">
        <v>393</v>
      </c>
      <c r="CB54" s="104">
        <v>184</v>
      </c>
      <c r="CC54" s="104">
        <v>28</v>
      </c>
      <c r="CD54" s="104">
        <v>32</v>
      </c>
      <c r="CE54" s="104">
        <v>38</v>
      </c>
      <c r="CF54" s="104">
        <v>197</v>
      </c>
      <c r="CG54" s="104">
        <v>358</v>
      </c>
      <c r="CH54" s="104">
        <v>376</v>
      </c>
      <c r="CI54" s="104">
        <v>166</v>
      </c>
      <c r="CJ54" s="104">
        <v>19</v>
      </c>
      <c r="CK54" s="104">
        <v>31</v>
      </c>
      <c r="CL54" s="104">
        <v>40</v>
      </c>
      <c r="CM54" s="104">
        <v>166</v>
      </c>
      <c r="CN54" s="104">
        <v>347</v>
      </c>
      <c r="CO54" s="104">
        <v>388</v>
      </c>
      <c r="CP54" s="104">
        <v>189</v>
      </c>
      <c r="CQ54" s="104">
        <v>34</v>
      </c>
    </row>
    <row r="55" spans="1:95" ht="12.75">
      <c r="A55" s="65">
        <v>52</v>
      </c>
      <c r="B55" s="66" t="s">
        <v>270</v>
      </c>
      <c r="C55">
        <v>8</v>
      </c>
      <c r="D55">
        <v>606</v>
      </c>
      <c r="E55">
        <v>1471</v>
      </c>
      <c r="F55">
        <v>827</v>
      </c>
      <c r="G55">
        <v>271</v>
      </c>
      <c r="H55">
        <v>145</v>
      </c>
      <c r="I55">
        <v>589</v>
      </c>
      <c r="J55">
        <v>1743</v>
      </c>
      <c r="K55">
        <v>757</v>
      </c>
      <c r="L55">
        <v>183</v>
      </c>
      <c r="M55">
        <v>329</v>
      </c>
      <c r="N55">
        <v>1195</v>
      </c>
      <c r="O55">
        <v>3214</v>
      </c>
      <c r="P55">
        <v>1584</v>
      </c>
      <c r="Q55">
        <v>454</v>
      </c>
      <c r="R55">
        <v>474</v>
      </c>
      <c r="S55">
        <v>506</v>
      </c>
      <c r="T55">
        <v>1510</v>
      </c>
      <c r="U55">
        <v>687</v>
      </c>
      <c r="V55">
        <v>201</v>
      </c>
      <c r="W55">
        <v>92</v>
      </c>
      <c r="X55">
        <v>503</v>
      </c>
      <c r="Y55">
        <v>1849</v>
      </c>
      <c r="Z55">
        <v>679</v>
      </c>
      <c r="AA55">
        <v>141</v>
      </c>
      <c r="AB55">
        <v>248</v>
      </c>
      <c r="AC55">
        <v>1009</v>
      </c>
      <c r="AD55">
        <v>3359</v>
      </c>
      <c r="AE55">
        <v>1366</v>
      </c>
      <c r="AF55">
        <v>342</v>
      </c>
      <c r="AG55">
        <v>340</v>
      </c>
      <c r="AI55" s="65">
        <v>52</v>
      </c>
      <c r="AJ55" s="66" t="s">
        <v>270</v>
      </c>
      <c r="AK55">
        <v>8</v>
      </c>
      <c r="AL55" s="65">
        <f t="shared" si="0"/>
        <v>621</v>
      </c>
      <c r="AM55" s="66">
        <f t="shared" si="1"/>
        <v>1801</v>
      </c>
      <c r="AN55" s="104">
        <v>21</v>
      </c>
      <c r="AO55" s="104">
        <v>66</v>
      </c>
      <c r="AP55" s="104">
        <v>258</v>
      </c>
      <c r="AQ55" s="104">
        <v>450</v>
      </c>
      <c r="AR55" s="104">
        <v>327</v>
      </c>
      <c r="AS55" s="104">
        <v>111</v>
      </c>
      <c r="AT55" s="104">
        <v>20</v>
      </c>
      <c r="AU55" s="104">
        <v>21</v>
      </c>
      <c r="AV55" s="104">
        <v>51</v>
      </c>
      <c r="AW55" s="104">
        <v>283</v>
      </c>
      <c r="AX55" s="104">
        <v>468</v>
      </c>
      <c r="AY55" s="104">
        <v>363</v>
      </c>
      <c r="AZ55" s="104">
        <v>126</v>
      </c>
      <c r="BA55" s="104">
        <v>26</v>
      </c>
      <c r="BB55" s="104">
        <v>19</v>
      </c>
      <c r="BC55" s="104">
        <v>53</v>
      </c>
      <c r="BD55" s="104">
        <v>241</v>
      </c>
      <c r="BE55" s="104">
        <v>451</v>
      </c>
      <c r="BF55" s="104">
        <v>348</v>
      </c>
      <c r="BG55" s="104">
        <v>116</v>
      </c>
      <c r="BH55" s="104">
        <v>26</v>
      </c>
      <c r="BI55" s="104">
        <v>22</v>
      </c>
      <c r="BJ55" s="104">
        <v>55</v>
      </c>
      <c r="BK55" s="104">
        <v>202</v>
      </c>
      <c r="BL55" s="104">
        <v>449</v>
      </c>
      <c r="BM55" s="104">
        <v>428</v>
      </c>
      <c r="BN55" s="104">
        <v>155</v>
      </c>
      <c r="BO55" s="104">
        <v>17</v>
      </c>
      <c r="BP55" s="104">
        <v>19</v>
      </c>
      <c r="BQ55" s="104">
        <v>49</v>
      </c>
      <c r="BR55" s="104">
        <v>193</v>
      </c>
      <c r="BS55" s="104">
        <v>392</v>
      </c>
      <c r="BT55" s="104">
        <v>417</v>
      </c>
      <c r="BU55" s="104">
        <v>178</v>
      </c>
      <c r="BV55" s="104">
        <v>26</v>
      </c>
      <c r="BW55" s="104">
        <v>19</v>
      </c>
      <c r="BX55" s="104">
        <v>46</v>
      </c>
      <c r="BY55" s="104">
        <v>185</v>
      </c>
      <c r="BZ55" s="104">
        <v>392</v>
      </c>
      <c r="CA55" s="104">
        <v>380</v>
      </c>
      <c r="CB55" s="104">
        <v>170</v>
      </c>
      <c r="CC55" s="104">
        <v>30</v>
      </c>
      <c r="CD55" s="104">
        <v>33</v>
      </c>
      <c r="CE55" s="104">
        <v>52</v>
      </c>
      <c r="CF55" s="104">
        <v>199</v>
      </c>
      <c r="CG55" s="104">
        <v>390</v>
      </c>
      <c r="CH55" s="104">
        <v>396</v>
      </c>
      <c r="CI55" s="104">
        <v>202</v>
      </c>
      <c r="CJ55" s="104">
        <v>40</v>
      </c>
      <c r="CK55" s="104">
        <v>38</v>
      </c>
      <c r="CL55" s="104">
        <v>57</v>
      </c>
      <c r="CM55" s="104">
        <v>204</v>
      </c>
      <c r="CN55" s="104">
        <v>323</v>
      </c>
      <c r="CO55" s="104">
        <v>394</v>
      </c>
      <c r="CP55" s="104">
        <v>207</v>
      </c>
      <c r="CQ55" s="104">
        <v>44</v>
      </c>
    </row>
    <row r="56" spans="1:95" ht="12.75">
      <c r="A56" s="65">
        <v>53</v>
      </c>
      <c r="B56" s="66" t="s">
        <v>271</v>
      </c>
      <c r="C56">
        <v>4</v>
      </c>
      <c r="D56">
        <v>647</v>
      </c>
      <c r="E56">
        <v>1920</v>
      </c>
      <c r="F56">
        <v>1006</v>
      </c>
      <c r="G56">
        <v>315</v>
      </c>
      <c r="H56">
        <v>140</v>
      </c>
      <c r="I56">
        <v>534</v>
      </c>
      <c r="J56">
        <v>2227</v>
      </c>
      <c r="K56">
        <v>780</v>
      </c>
      <c r="L56">
        <v>223</v>
      </c>
      <c r="M56">
        <v>278</v>
      </c>
      <c r="N56">
        <v>1181</v>
      </c>
      <c r="O56">
        <v>4147</v>
      </c>
      <c r="P56">
        <v>1786</v>
      </c>
      <c r="Q56">
        <v>538</v>
      </c>
      <c r="R56">
        <v>418</v>
      </c>
      <c r="S56">
        <v>462</v>
      </c>
      <c r="T56">
        <v>1824</v>
      </c>
      <c r="U56">
        <v>779</v>
      </c>
      <c r="V56">
        <v>240</v>
      </c>
      <c r="W56">
        <v>104</v>
      </c>
      <c r="X56">
        <v>443</v>
      </c>
      <c r="Y56">
        <v>2001</v>
      </c>
      <c r="Z56">
        <v>621</v>
      </c>
      <c r="AA56">
        <v>159</v>
      </c>
      <c r="AB56">
        <v>247</v>
      </c>
      <c r="AC56">
        <v>905</v>
      </c>
      <c r="AD56">
        <v>3825</v>
      </c>
      <c r="AE56">
        <v>1400</v>
      </c>
      <c r="AF56">
        <v>399</v>
      </c>
      <c r="AG56">
        <v>351</v>
      </c>
      <c r="AI56" s="65">
        <v>53</v>
      </c>
      <c r="AJ56" s="66" t="s">
        <v>271</v>
      </c>
      <c r="AK56">
        <v>4</v>
      </c>
      <c r="AL56" s="65">
        <f t="shared" si="0"/>
        <v>682</v>
      </c>
      <c r="AM56" s="66">
        <f t="shared" si="1"/>
        <v>2013</v>
      </c>
      <c r="AN56" s="104">
        <v>27</v>
      </c>
      <c r="AO56" s="104">
        <v>72</v>
      </c>
      <c r="AP56" s="104">
        <v>377</v>
      </c>
      <c r="AQ56" s="104">
        <v>548</v>
      </c>
      <c r="AR56" s="104">
        <v>352</v>
      </c>
      <c r="AS56" s="104">
        <v>156</v>
      </c>
      <c r="AT56" s="104">
        <v>38</v>
      </c>
      <c r="AU56" s="104">
        <v>22</v>
      </c>
      <c r="AV56" s="104">
        <v>72</v>
      </c>
      <c r="AW56" s="104">
        <v>379</v>
      </c>
      <c r="AX56" s="104">
        <v>495</v>
      </c>
      <c r="AY56" s="104">
        <v>411</v>
      </c>
      <c r="AZ56" s="104">
        <v>169</v>
      </c>
      <c r="BA56" s="104">
        <v>33</v>
      </c>
      <c r="BB56" s="104">
        <v>23</v>
      </c>
      <c r="BC56" s="104">
        <v>65</v>
      </c>
      <c r="BD56" s="104">
        <v>358</v>
      </c>
      <c r="BE56" s="104">
        <v>502</v>
      </c>
      <c r="BF56" s="104">
        <v>399</v>
      </c>
      <c r="BG56" s="104">
        <v>157</v>
      </c>
      <c r="BH56" s="104">
        <v>44</v>
      </c>
      <c r="BI56" s="104">
        <v>26</v>
      </c>
      <c r="BJ56" s="104">
        <v>66</v>
      </c>
      <c r="BK56" s="104">
        <v>302</v>
      </c>
      <c r="BL56" s="104">
        <v>497</v>
      </c>
      <c r="BM56" s="104">
        <v>424</v>
      </c>
      <c r="BN56" s="104">
        <v>170</v>
      </c>
      <c r="BO56" s="104">
        <v>37</v>
      </c>
      <c r="BP56" s="104">
        <v>17</v>
      </c>
      <c r="BQ56" s="104">
        <v>56</v>
      </c>
      <c r="BR56" s="104">
        <v>287</v>
      </c>
      <c r="BS56" s="104">
        <v>483</v>
      </c>
      <c r="BT56" s="104">
        <v>426</v>
      </c>
      <c r="BU56" s="104">
        <v>155</v>
      </c>
      <c r="BV56" s="104">
        <v>34</v>
      </c>
      <c r="BW56" s="104">
        <v>19</v>
      </c>
      <c r="BX56" s="104">
        <v>57</v>
      </c>
      <c r="BY56" s="104">
        <v>293</v>
      </c>
      <c r="BZ56" s="104">
        <v>438</v>
      </c>
      <c r="CA56" s="104">
        <v>446</v>
      </c>
      <c r="CB56" s="104">
        <v>192</v>
      </c>
      <c r="CC56" s="104">
        <v>40</v>
      </c>
      <c r="CD56" s="104">
        <v>39</v>
      </c>
      <c r="CE56" s="104">
        <v>49</v>
      </c>
      <c r="CF56" s="104">
        <v>248</v>
      </c>
      <c r="CG56" s="104">
        <v>451</v>
      </c>
      <c r="CH56" s="104">
        <v>437</v>
      </c>
      <c r="CI56" s="104">
        <v>199</v>
      </c>
      <c r="CJ56" s="104">
        <v>29</v>
      </c>
      <c r="CK56" s="104">
        <v>24</v>
      </c>
      <c r="CL56" s="104">
        <v>48</v>
      </c>
      <c r="CM56" s="104">
        <v>259</v>
      </c>
      <c r="CN56" s="104">
        <v>413</v>
      </c>
      <c r="CO56" s="104">
        <v>419</v>
      </c>
      <c r="CP56" s="104">
        <v>201</v>
      </c>
      <c r="CQ56" s="104">
        <v>45</v>
      </c>
    </row>
    <row r="57" spans="1:95" ht="12.75">
      <c r="A57" s="65">
        <v>54</v>
      </c>
      <c r="B57" s="66" t="s">
        <v>272</v>
      </c>
      <c r="C57">
        <v>9</v>
      </c>
      <c r="D57">
        <v>766</v>
      </c>
      <c r="E57">
        <v>1619</v>
      </c>
      <c r="F57">
        <v>930</v>
      </c>
      <c r="G57">
        <v>352</v>
      </c>
      <c r="H57">
        <v>163</v>
      </c>
      <c r="I57">
        <v>733</v>
      </c>
      <c r="J57">
        <v>1883</v>
      </c>
      <c r="K57">
        <v>834</v>
      </c>
      <c r="L57">
        <v>223</v>
      </c>
      <c r="M57">
        <v>359</v>
      </c>
      <c r="N57">
        <v>1499</v>
      </c>
      <c r="O57">
        <v>3502</v>
      </c>
      <c r="P57">
        <v>1764</v>
      </c>
      <c r="Q57">
        <v>575</v>
      </c>
      <c r="R57">
        <v>522</v>
      </c>
      <c r="S57">
        <v>677</v>
      </c>
      <c r="T57">
        <v>1686</v>
      </c>
      <c r="U57">
        <v>842</v>
      </c>
      <c r="V57">
        <v>274</v>
      </c>
      <c r="W57">
        <v>60</v>
      </c>
      <c r="X57">
        <v>634</v>
      </c>
      <c r="Y57">
        <v>1913</v>
      </c>
      <c r="Z57">
        <v>657</v>
      </c>
      <c r="AA57">
        <v>181</v>
      </c>
      <c r="AB57">
        <v>143</v>
      </c>
      <c r="AC57">
        <v>1311</v>
      </c>
      <c r="AD57">
        <v>3599</v>
      </c>
      <c r="AE57">
        <v>1499</v>
      </c>
      <c r="AF57">
        <v>455</v>
      </c>
      <c r="AG57">
        <v>203</v>
      </c>
      <c r="AI57" s="65">
        <v>54</v>
      </c>
      <c r="AJ57" s="66" t="s">
        <v>272</v>
      </c>
      <c r="AK57">
        <v>9</v>
      </c>
      <c r="AL57" s="65">
        <f t="shared" si="0"/>
        <v>625</v>
      </c>
      <c r="AM57" s="66">
        <f t="shared" si="1"/>
        <v>1790</v>
      </c>
      <c r="AN57" s="104">
        <v>23</v>
      </c>
      <c r="AO57" s="104">
        <v>46</v>
      </c>
      <c r="AP57" s="104">
        <v>307</v>
      </c>
      <c r="AQ57" s="104">
        <v>501</v>
      </c>
      <c r="AR57" s="104">
        <v>319</v>
      </c>
      <c r="AS57" s="104">
        <v>127</v>
      </c>
      <c r="AT57" s="104">
        <v>18</v>
      </c>
      <c r="AU57" s="104">
        <v>22</v>
      </c>
      <c r="AV57" s="104">
        <v>59</v>
      </c>
      <c r="AW57" s="104">
        <v>311</v>
      </c>
      <c r="AX57" s="104">
        <v>555</v>
      </c>
      <c r="AY57" s="104">
        <v>348</v>
      </c>
      <c r="AZ57" s="104">
        <v>121</v>
      </c>
      <c r="BA57" s="104">
        <v>18</v>
      </c>
      <c r="BB57" s="104">
        <v>25</v>
      </c>
      <c r="BC57" s="104">
        <v>44</v>
      </c>
      <c r="BD57" s="104">
        <v>268</v>
      </c>
      <c r="BE57" s="104">
        <v>601</v>
      </c>
      <c r="BF57" s="104">
        <v>426</v>
      </c>
      <c r="BG57" s="104">
        <v>132</v>
      </c>
      <c r="BH57" s="104">
        <v>15</v>
      </c>
      <c r="BI57" s="104">
        <v>24</v>
      </c>
      <c r="BJ57" s="104">
        <v>47</v>
      </c>
      <c r="BK57" s="104">
        <v>237</v>
      </c>
      <c r="BL57" s="104">
        <v>538</v>
      </c>
      <c r="BM57" s="104">
        <v>425</v>
      </c>
      <c r="BN57" s="104">
        <v>152</v>
      </c>
      <c r="BO57" s="104">
        <v>23</v>
      </c>
      <c r="BP57" s="104">
        <v>23</v>
      </c>
      <c r="BQ57" s="104">
        <v>63</v>
      </c>
      <c r="BR57" s="104">
        <v>249</v>
      </c>
      <c r="BS57" s="104">
        <v>547</v>
      </c>
      <c r="BT57" s="104">
        <v>414</v>
      </c>
      <c r="BU57" s="104">
        <v>152</v>
      </c>
      <c r="BV57" s="104">
        <v>25</v>
      </c>
      <c r="BW57" s="104">
        <v>26</v>
      </c>
      <c r="BX57" s="104">
        <v>42</v>
      </c>
      <c r="BY57" s="104">
        <v>262</v>
      </c>
      <c r="BZ57" s="104">
        <v>497</v>
      </c>
      <c r="CA57" s="104">
        <v>494</v>
      </c>
      <c r="CB57" s="104">
        <v>200</v>
      </c>
      <c r="CC57" s="104">
        <v>31</v>
      </c>
      <c r="CD57" s="104">
        <v>21</v>
      </c>
      <c r="CE57" s="104">
        <v>77</v>
      </c>
      <c r="CF57" s="104">
        <v>259</v>
      </c>
      <c r="CG57" s="104">
        <v>477</v>
      </c>
      <c r="CH57" s="104">
        <v>488</v>
      </c>
      <c r="CI57" s="104">
        <v>203</v>
      </c>
      <c r="CJ57" s="104">
        <v>35</v>
      </c>
      <c r="CK57" s="104">
        <v>20</v>
      </c>
      <c r="CL57" s="104">
        <v>63</v>
      </c>
      <c r="CM57" s="104">
        <v>236</v>
      </c>
      <c r="CN57" s="104">
        <v>460</v>
      </c>
      <c r="CO57" s="104">
        <v>468</v>
      </c>
      <c r="CP57" s="104">
        <v>210</v>
      </c>
      <c r="CQ57" s="104">
        <v>27</v>
      </c>
    </row>
    <row r="58" spans="1:95" ht="12.75">
      <c r="A58" s="65">
        <v>55</v>
      </c>
      <c r="B58" s="66" t="s">
        <v>273</v>
      </c>
      <c r="C58">
        <v>8</v>
      </c>
      <c r="D58">
        <v>595</v>
      </c>
      <c r="E58">
        <v>1614</v>
      </c>
      <c r="F58">
        <v>875</v>
      </c>
      <c r="G58">
        <v>307</v>
      </c>
      <c r="H58">
        <v>164</v>
      </c>
      <c r="I58">
        <v>662</v>
      </c>
      <c r="J58">
        <v>2087</v>
      </c>
      <c r="K58">
        <v>748</v>
      </c>
      <c r="L58">
        <v>171</v>
      </c>
      <c r="M58">
        <v>302</v>
      </c>
      <c r="N58">
        <v>1257</v>
      </c>
      <c r="O58">
        <v>3701</v>
      </c>
      <c r="P58">
        <v>1623</v>
      </c>
      <c r="Q58">
        <v>478</v>
      </c>
      <c r="R58">
        <v>466</v>
      </c>
      <c r="S58">
        <v>591</v>
      </c>
      <c r="T58">
        <v>1695</v>
      </c>
      <c r="U58">
        <v>812</v>
      </c>
      <c r="V58">
        <v>274</v>
      </c>
      <c r="W58">
        <v>93</v>
      </c>
      <c r="X58">
        <v>607</v>
      </c>
      <c r="Y58">
        <v>2090</v>
      </c>
      <c r="Z58">
        <v>661</v>
      </c>
      <c r="AA58">
        <v>162</v>
      </c>
      <c r="AB58">
        <v>197</v>
      </c>
      <c r="AC58">
        <v>1198</v>
      </c>
      <c r="AD58">
        <v>3785</v>
      </c>
      <c r="AE58">
        <v>1473</v>
      </c>
      <c r="AF58">
        <v>436</v>
      </c>
      <c r="AG58">
        <v>290</v>
      </c>
      <c r="AI58" s="65">
        <v>55</v>
      </c>
      <c r="AJ58" s="66" t="s">
        <v>273</v>
      </c>
      <c r="AK58">
        <v>8</v>
      </c>
      <c r="AL58" s="65">
        <f t="shared" si="0"/>
        <v>824</v>
      </c>
      <c r="AM58" s="66">
        <f t="shared" si="1"/>
        <v>2046</v>
      </c>
      <c r="AN58" s="104">
        <v>27</v>
      </c>
      <c r="AO58" s="104">
        <v>73</v>
      </c>
      <c r="AP58" s="104">
        <v>421</v>
      </c>
      <c r="AQ58" s="104">
        <v>606</v>
      </c>
      <c r="AR58" s="104">
        <v>381</v>
      </c>
      <c r="AS58" s="104">
        <v>125</v>
      </c>
      <c r="AT58" s="104">
        <v>23</v>
      </c>
      <c r="AU58" s="104">
        <v>31</v>
      </c>
      <c r="AV58" s="104">
        <v>65</v>
      </c>
      <c r="AW58" s="104">
        <v>392</v>
      </c>
      <c r="AX58" s="104">
        <v>620</v>
      </c>
      <c r="AY58" s="104">
        <v>397</v>
      </c>
      <c r="AZ58" s="104">
        <v>132</v>
      </c>
      <c r="BA58" s="104">
        <v>20</v>
      </c>
      <c r="BB58" s="104">
        <v>27</v>
      </c>
      <c r="BC58" s="104">
        <v>55</v>
      </c>
      <c r="BD58" s="104">
        <v>377</v>
      </c>
      <c r="BE58" s="104">
        <v>586</v>
      </c>
      <c r="BF58" s="104">
        <v>455</v>
      </c>
      <c r="BG58" s="104">
        <v>148</v>
      </c>
      <c r="BH58" s="104">
        <v>29</v>
      </c>
      <c r="BI58" s="104">
        <v>40</v>
      </c>
      <c r="BJ58" s="104">
        <v>76</v>
      </c>
      <c r="BK58" s="104">
        <v>321</v>
      </c>
      <c r="BL58" s="104">
        <v>612</v>
      </c>
      <c r="BM58" s="104">
        <v>452</v>
      </c>
      <c r="BN58" s="104">
        <v>172</v>
      </c>
      <c r="BO58" s="104">
        <v>25</v>
      </c>
      <c r="BP58" s="104">
        <v>28</v>
      </c>
      <c r="BQ58" s="104">
        <v>81</v>
      </c>
      <c r="BR58" s="104">
        <v>323</v>
      </c>
      <c r="BS58" s="104">
        <v>583</v>
      </c>
      <c r="BT58" s="104">
        <v>504</v>
      </c>
      <c r="BU58" s="104">
        <v>188</v>
      </c>
      <c r="BV58" s="104">
        <v>32</v>
      </c>
      <c r="BW58" s="104">
        <v>33</v>
      </c>
      <c r="BX58" s="104">
        <v>71</v>
      </c>
      <c r="BY58" s="104">
        <v>308</v>
      </c>
      <c r="BZ58" s="104">
        <v>553</v>
      </c>
      <c r="CA58" s="104">
        <v>491</v>
      </c>
      <c r="CB58" s="104">
        <v>210</v>
      </c>
      <c r="CC58" s="104">
        <v>33</v>
      </c>
      <c r="CD58" s="104">
        <v>37</v>
      </c>
      <c r="CE58" s="104">
        <v>84</v>
      </c>
      <c r="CF58" s="104">
        <v>345</v>
      </c>
      <c r="CG58" s="104">
        <v>533</v>
      </c>
      <c r="CH58" s="104">
        <v>551</v>
      </c>
      <c r="CI58" s="104">
        <v>231</v>
      </c>
      <c r="CJ58" s="104">
        <v>43</v>
      </c>
      <c r="CK58" s="104">
        <v>23</v>
      </c>
      <c r="CL58" s="104">
        <v>73</v>
      </c>
      <c r="CM58" s="104">
        <v>309</v>
      </c>
      <c r="CN58" s="104">
        <v>516</v>
      </c>
      <c r="CO58" s="104">
        <v>536</v>
      </c>
      <c r="CP58" s="104">
        <v>220</v>
      </c>
      <c r="CQ58" s="104">
        <v>57</v>
      </c>
    </row>
    <row r="59" spans="1:95" ht="12.75">
      <c r="A59" s="65">
        <v>56</v>
      </c>
      <c r="B59" s="66" t="s">
        <v>274</v>
      </c>
      <c r="C59">
        <v>7</v>
      </c>
      <c r="D59">
        <v>478</v>
      </c>
      <c r="E59">
        <v>1176</v>
      </c>
      <c r="F59">
        <v>716</v>
      </c>
      <c r="G59">
        <v>307</v>
      </c>
      <c r="H59">
        <v>111</v>
      </c>
      <c r="I59">
        <v>426</v>
      </c>
      <c r="J59">
        <v>1344</v>
      </c>
      <c r="K59">
        <v>567</v>
      </c>
      <c r="L59">
        <v>232</v>
      </c>
      <c r="M59">
        <v>271</v>
      </c>
      <c r="N59">
        <v>904</v>
      </c>
      <c r="O59">
        <v>2520</v>
      </c>
      <c r="P59">
        <v>1283</v>
      </c>
      <c r="Q59">
        <v>539</v>
      </c>
      <c r="R59">
        <v>382</v>
      </c>
      <c r="S59">
        <v>534</v>
      </c>
      <c r="T59">
        <v>1246</v>
      </c>
      <c r="U59">
        <v>740</v>
      </c>
      <c r="V59">
        <v>242</v>
      </c>
      <c r="W59">
        <v>97</v>
      </c>
      <c r="X59">
        <v>540</v>
      </c>
      <c r="Y59">
        <v>1389</v>
      </c>
      <c r="Z59">
        <v>632</v>
      </c>
      <c r="AA59">
        <v>187</v>
      </c>
      <c r="AB59">
        <v>241</v>
      </c>
      <c r="AC59">
        <v>1074</v>
      </c>
      <c r="AD59">
        <v>2635</v>
      </c>
      <c r="AE59">
        <v>1372</v>
      </c>
      <c r="AF59">
        <v>429</v>
      </c>
      <c r="AG59">
        <v>338</v>
      </c>
      <c r="AI59" s="65">
        <v>56</v>
      </c>
      <c r="AJ59" s="66" t="s">
        <v>274</v>
      </c>
      <c r="AK59">
        <v>7</v>
      </c>
      <c r="AL59" s="65">
        <f t="shared" si="0"/>
        <v>190</v>
      </c>
      <c r="AM59" s="66">
        <f t="shared" si="1"/>
        <v>1436</v>
      </c>
      <c r="AN59" s="104">
        <v>7</v>
      </c>
      <c r="AO59" s="104">
        <v>18</v>
      </c>
      <c r="AP59" s="104">
        <v>156</v>
      </c>
      <c r="AQ59" s="104">
        <v>430</v>
      </c>
      <c r="AR59" s="104">
        <v>340</v>
      </c>
      <c r="AS59" s="104">
        <v>96</v>
      </c>
      <c r="AT59" s="104">
        <v>15</v>
      </c>
      <c r="AU59" s="104">
        <v>3</v>
      </c>
      <c r="AV59" s="104">
        <v>13</v>
      </c>
      <c r="AW59" s="104">
        <v>121</v>
      </c>
      <c r="AX59" s="104">
        <v>437</v>
      </c>
      <c r="AY59" s="104">
        <v>366</v>
      </c>
      <c r="AZ59" s="104">
        <v>119</v>
      </c>
      <c r="BA59" s="104">
        <v>22</v>
      </c>
      <c r="BB59" s="104">
        <v>7</v>
      </c>
      <c r="BC59" s="104">
        <v>35</v>
      </c>
      <c r="BD59" s="104">
        <v>135</v>
      </c>
      <c r="BE59" s="104">
        <v>408</v>
      </c>
      <c r="BF59" s="104">
        <v>351</v>
      </c>
      <c r="BG59" s="104">
        <v>110</v>
      </c>
      <c r="BH59" s="104">
        <v>18</v>
      </c>
      <c r="BI59" s="104">
        <v>8</v>
      </c>
      <c r="BJ59" s="104">
        <v>11</v>
      </c>
      <c r="BK59" s="104">
        <v>118</v>
      </c>
      <c r="BL59" s="104">
        <v>356</v>
      </c>
      <c r="BM59" s="104">
        <v>332</v>
      </c>
      <c r="BN59" s="104">
        <v>108</v>
      </c>
      <c r="BO59" s="104">
        <v>13</v>
      </c>
      <c r="BP59" s="104">
        <v>4</v>
      </c>
      <c r="BQ59" s="104">
        <v>7</v>
      </c>
      <c r="BR59" s="104">
        <v>101</v>
      </c>
      <c r="BS59" s="104">
        <v>345</v>
      </c>
      <c r="BT59" s="104">
        <v>389</v>
      </c>
      <c r="BU59" s="104">
        <v>127</v>
      </c>
      <c r="BV59" s="104">
        <v>25</v>
      </c>
      <c r="BW59" s="104">
        <v>5</v>
      </c>
      <c r="BX59" s="104">
        <v>19</v>
      </c>
      <c r="BY59" s="104">
        <v>123</v>
      </c>
      <c r="BZ59" s="104">
        <v>338</v>
      </c>
      <c r="CA59" s="104">
        <v>394</v>
      </c>
      <c r="CB59" s="104">
        <v>118</v>
      </c>
      <c r="CC59" s="104">
        <v>19</v>
      </c>
      <c r="CD59" s="104">
        <v>1</v>
      </c>
      <c r="CE59" s="104">
        <v>17</v>
      </c>
      <c r="CF59" s="104">
        <v>102</v>
      </c>
      <c r="CG59" s="104">
        <v>328</v>
      </c>
      <c r="CH59" s="104">
        <v>346</v>
      </c>
      <c r="CI59" s="104">
        <v>134</v>
      </c>
      <c r="CJ59" s="104">
        <v>11</v>
      </c>
      <c r="CK59" s="104">
        <v>15</v>
      </c>
      <c r="CL59" s="104">
        <v>20</v>
      </c>
      <c r="CM59" s="104">
        <v>105</v>
      </c>
      <c r="CN59" s="104">
        <v>318</v>
      </c>
      <c r="CO59" s="104">
        <v>358</v>
      </c>
      <c r="CP59" s="104">
        <v>159</v>
      </c>
      <c r="CQ59" s="104">
        <v>17</v>
      </c>
    </row>
    <row r="60" spans="1:95" ht="12.75">
      <c r="A60" s="65">
        <v>57</v>
      </c>
      <c r="B60" s="66" t="s">
        <v>275</v>
      </c>
      <c r="C60">
        <v>7</v>
      </c>
      <c r="D60">
        <v>690</v>
      </c>
      <c r="E60">
        <v>1435</v>
      </c>
      <c r="F60">
        <v>809</v>
      </c>
      <c r="G60">
        <v>395</v>
      </c>
      <c r="H60">
        <v>148</v>
      </c>
      <c r="I60">
        <v>674</v>
      </c>
      <c r="J60">
        <v>1712</v>
      </c>
      <c r="K60">
        <v>718</v>
      </c>
      <c r="L60">
        <v>289</v>
      </c>
      <c r="M60">
        <v>347</v>
      </c>
      <c r="N60">
        <v>1364</v>
      </c>
      <c r="O60">
        <v>3147</v>
      </c>
      <c r="P60">
        <v>1527</v>
      </c>
      <c r="Q60">
        <v>684</v>
      </c>
      <c r="R60">
        <v>495</v>
      </c>
      <c r="S60">
        <v>679</v>
      </c>
      <c r="T60">
        <v>1386</v>
      </c>
      <c r="U60">
        <v>844</v>
      </c>
      <c r="V60">
        <v>321</v>
      </c>
      <c r="W60">
        <v>110</v>
      </c>
      <c r="X60">
        <v>651</v>
      </c>
      <c r="Y60">
        <v>1604</v>
      </c>
      <c r="Z60">
        <v>731</v>
      </c>
      <c r="AA60">
        <v>230</v>
      </c>
      <c r="AB60">
        <v>286</v>
      </c>
      <c r="AC60">
        <v>1330</v>
      </c>
      <c r="AD60">
        <v>2990</v>
      </c>
      <c r="AE60">
        <v>1575</v>
      </c>
      <c r="AF60">
        <v>551</v>
      </c>
      <c r="AG60">
        <v>396</v>
      </c>
      <c r="AI60" s="65">
        <v>57</v>
      </c>
      <c r="AJ60" s="66" t="s">
        <v>275</v>
      </c>
      <c r="AK60">
        <v>7</v>
      </c>
      <c r="AL60" s="65">
        <f t="shared" si="0"/>
        <v>447</v>
      </c>
      <c r="AM60" s="66">
        <f t="shared" si="1"/>
        <v>1882</v>
      </c>
      <c r="AN60" s="104">
        <v>21</v>
      </c>
      <c r="AO60" s="104">
        <v>52</v>
      </c>
      <c r="AP60" s="104">
        <v>231</v>
      </c>
      <c r="AQ60" s="104">
        <v>440</v>
      </c>
      <c r="AR60" s="104">
        <v>405</v>
      </c>
      <c r="AS60" s="104">
        <v>130</v>
      </c>
      <c r="AT60" s="104">
        <v>22</v>
      </c>
      <c r="AU60" s="104">
        <v>18</v>
      </c>
      <c r="AV60" s="104">
        <v>49</v>
      </c>
      <c r="AW60" s="104">
        <v>224</v>
      </c>
      <c r="AX60" s="104">
        <v>462</v>
      </c>
      <c r="AY60" s="104">
        <v>423</v>
      </c>
      <c r="AZ60" s="104">
        <v>115</v>
      </c>
      <c r="BA60" s="104">
        <v>26</v>
      </c>
      <c r="BB60" s="104">
        <v>18</v>
      </c>
      <c r="BC60" s="104">
        <v>41</v>
      </c>
      <c r="BD60" s="104">
        <v>196</v>
      </c>
      <c r="BE60" s="104">
        <v>494</v>
      </c>
      <c r="BF60" s="104">
        <v>428</v>
      </c>
      <c r="BG60" s="104">
        <v>144</v>
      </c>
      <c r="BH60" s="104">
        <v>19</v>
      </c>
      <c r="BI60" s="104">
        <v>11</v>
      </c>
      <c r="BJ60" s="104">
        <v>25</v>
      </c>
      <c r="BK60" s="104">
        <v>187</v>
      </c>
      <c r="BL60" s="104">
        <v>430</v>
      </c>
      <c r="BM60" s="104">
        <v>402</v>
      </c>
      <c r="BN60" s="104">
        <v>163</v>
      </c>
      <c r="BO60" s="104">
        <v>33</v>
      </c>
      <c r="BP60" s="104">
        <v>15</v>
      </c>
      <c r="BQ60" s="104">
        <v>34</v>
      </c>
      <c r="BR60" s="104">
        <v>187</v>
      </c>
      <c r="BS60" s="104">
        <v>423</v>
      </c>
      <c r="BT60" s="104">
        <v>422</v>
      </c>
      <c r="BU60" s="104">
        <v>184</v>
      </c>
      <c r="BV60" s="104">
        <v>22</v>
      </c>
      <c r="BW60" s="104">
        <v>13</v>
      </c>
      <c r="BX60" s="104">
        <v>40</v>
      </c>
      <c r="BY60" s="104">
        <v>146</v>
      </c>
      <c r="BZ60" s="104">
        <v>397</v>
      </c>
      <c r="CA60" s="104">
        <v>435</v>
      </c>
      <c r="CB60" s="104">
        <v>181</v>
      </c>
      <c r="CC60" s="104">
        <v>22</v>
      </c>
      <c r="CD60" s="104">
        <v>11</v>
      </c>
      <c r="CE60" s="104">
        <v>43</v>
      </c>
      <c r="CF60" s="104">
        <v>155</v>
      </c>
      <c r="CG60" s="104">
        <v>393</v>
      </c>
      <c r="CH60" s="104">
        <v>453</v>
      </c>
      <c r="CI60" s="104">
        <v>201</v>
      </c>
      <c r="CJ60" s="104">
        <v>29</v>
      </c>
      <c r="CK60" s="104">
        <v>11</v>
      </c>
      <c r="CL60" s="104">
        <v>45</v>
      </c>
      <c r="CM60" s="104">
        <v>152</v>
      </c>
      <c r="CN60" s="104">
        <v>347</v>
      </c>
      <c r="CO60" s="104">
        <v>421</v>
      </c>
      <c r="CP60" s="104">
        <v>183</v>
      </c>
      <c r="CQ60" s="104">
        <v>25</v>
      </c>
    </row>
    <row r="61" spans="1:95" ht="12.75">
      <c r="A61" s="65">
        <v>58</v>
      </c>
      <c r="B61" s="66" t="s">
        <v>276</v>
      </c>
      <c r="C61">
        <v>4</v>
      </c>
      <c r="D61">
        <v>934</v>
      </c>
      <c r="E61">
        <v>1645</v>
      </c>
      <c r="F61">
        <v>919</v>
      </c>
      <c r="G61">
        <v>349</v>
      </c>
      <c r="H61">
        <v>137</v>
      </c>
      <c r="I61">
        <v>879</v>
      </c>
      <c r="J61">
        <v>1884</v>
      </c>
      <c r="K61">
        <v>767</v>
      </c>
      <c r="L61">
        <v>223</v>
      </c>
      <c r="M61">
        <v>292</v>
      </c>
      <c r="N61">
        <v>1813</v>
      </c>
      <c r="O61">
        <v>3529</v>
      </c>
      <c r="P61">
        <v>1686</v>
      </c>
      <c r="Q61">
        <v>572</v>
      </c>
      <c r="R61">
        <v>429</v>
      </c>
      <c r="S61">
        <v>941</v>
      </c>
      <c r="T61">
        <v>1485</v>
      </c>
      <c r="U61">
        <v>806</v>
      </c>
      <c r="V61">
        <v>381</v>
      </c>
      <c r="W61">
        <v>111</v>
      </c>
      <c r="X61">
        <v>886</v>
      </c>
      <c r="Y61">
        <v>1842</v>
      </c>
      <c r="Z61">
        <v>743</v>
      </c>
      <c r="AA61">
        <v>226</v>
      </c>
      <c r="AB61">
        <v>203</v>
      </c>
      <c r="AC61">
        <v>1827</v>
      </c>
      <c r="AD61">
        <v>3327</v>
      </c>
      <c r="AE61">
        <v>1549</v>
      </c>
      <c r="AF61">
        <v>607</v>
      </c>
      <c r="AG61">
        <v>314</v>
      </c>
      <c r="AI61" s="65">
        <v>58</v>
      </c>
      <c r="AJ61" s="66" t="s">
        <v>276</v>
      </c>
      <c r="AK61">
        <v>4</v>
      </c>
      <c r="AL61" s="65">
        <f t="shared" si="0"/>
        <v>1378</v>
      </c>
      <c r="AM61" s="66">
        <f t="shared" si="1"/>
        <v>2094</v>
      </c>
      <c r="AN61" s="104">
        <v>44</v>
      </c>
      <c r="AO61" s="104">
        <v>148</v>
      </c>
      <c r="AP61" s="104">
        <v>548</v>
      </c>
      <c r="AQ61" s="104">
        <v>618</v>
      </c>
      <c r="AR61" s="104">
        <v>370</v>
      </c>
      <c r="AS61" s="104">
        <v>174</v>
      </c>
      <c r="AT61" s="104">
        <v>39</v>
      </c>
      <c r="AU61" s="104">
        <v>49</v>
      </c>
      <c r="AV61" s="104">
        <v>112</v>
      </c>
      <c r="AW61" s="104">
        <v>549</v>
      </c>
      <c r="AX61" s="104">
        <v>637</v>
      </c>
      <c r="AY61" s="104">
        <v>380</v>
      </c>
      <c r="AZ61" s="104">
        <v>157</v>
      </c>
      <c r="BA61" s="104">
        <v>41</v>
      </c>
      <c r="BB61" s="104">
        <v>45</v>
      </c>
      <c r="BC61" s="104">
        <v>117</v>
      </c>
      <c r="BD61" s="104">
        <v>555</v>
      </c>
      <c r="BE61" s="104">
        <v>638</v>
      </c>
      <c r="BF61" s="104">
        <v>405</v>
      </c>
      <c r="BG61" s="104">
        <v>166</v>
      </c>
      <c r="BH61" s="104">
        <v>48</v>
      </c>
      <c r="BI61" s="104">
        <v>44</v>
      </c>
      <c r="BJ61" s="104">
        <v>110</v>
      </c>
      <c r="BK61" s="104">
        <v>571</v>
      </c>
      <c r="BL61" s="104">
        <v>656</v>
      </c>
      <c r="BM61" s="104">
        <v>438</v>
      </c>
      <c r="BN61" s="104">
        <v>165</v>
      </c>
      <c r="BO61" s="104">
        <v>43</v>
      </c>
      <c r="BP61" s="104">
        <v>39</v>
      </c>
      <c r="BQ61" s="104">
        <v>136</v>
      </c>
      <c r="BR61" s="104">
        <v>584</v>
      </c>
      <c r="BS61" s="104">
        <v>598</v>
      </c>
      <c r="BT61" s="104">
        <v>442</v>
      </c>
      <c r="BU61" s="104">
        <v>197</v>
      </c>
      <c r="BV61" s="104">
        <v>40</v>
      </c>
      <c r="BW61" s="104">
        <v>48</v>
      </c>
      <c r="BX61" s="104">
        <v>139</v>
      </c>
      <c r="BY61" s="104">
        <v>620</v>
      </c>
      <c r="BZ61" s="104">
        <v>648</v>
      </c>
      <c r="CA61" s="104">
        <v>476</v>
      </c>
      <c r="CB61" s="104">
        <v>178</v>
      </c>
      <c r="CC61" s="104">
        <v>55</v>
      </c>
      <c r="CD61" s="104">
        <v>30</v>
      </c>
      <c r="CE61" s="104">
        <v>139</v>
      </c>
      <c r="CF61" s="104">
        <v>617</v>
      </c>
      <c r="CG61" s="104">
        <v>636</v>
      </c>
      <c r="CH61" s="104">
        <v>462</v>
      </c>
      <c r="CI61" s="104">
        <v>179</v>
      </c>
      <c r="CJ61" s="104">
        <v>40</v>
      </c>
      <c r="CK61" s="104">
        <v>55</v>
      </c>
      <c r="CL61" s="104">
        <v>123</v>
      </c>
      <c r="CM61" s="104">
        <v>618</v>
      </c>
      <c r="CN61" s="104">
        <v>624</v>
      </c>
      <c r="CO61" s="104">
        <v>497</v>
      </c>
      <c r="CP61" s="104">
        <v>197</v>
      </c>
      <c r="CQ61" s="104">
        <v>44</v>
      </c>
    </row>
    <row r="62" spans="1:95" ht="12.75">
      <c r="A62" s="65">
        <v>59</v>
      </c>
      <c r="B62" s="66" t="s">
        <v>277</v>
      </c>
      <c r="C62">
        <v>9</v>
      </c>
      <c r="D62">
        <v>553</v>
      </c>
      <c r="E62">
        <v>1888</v>
      </c>
      <c r="F62">
        <v>1104</v>
      </c>
      <c r="G62">
        <v>316</v>
      </c>
      <c r="H62">
        <v>125</v>
      </c>
      <c r="I62">
        <v>556</v>
      </c>
      <c r="J62">
        <v>2515</v>
      </c>
      <c r="K62">
        <v>1007</v>
      </c>
      <c r="L62">
        <v>226</v>
      </c>
      <c r="M62">
        <v>324</v>
      </c>
      <c r="N62">
        <v>1109</v>
      </c>
      <c r="O62">
        <v>4403</v>
      </c>
      <c r="P62">
        <v>2111</v>
      </c>
      <c r="Q62">
        <v>542</v>
      </c>
      <c r="R62">
        <v>449</v>
      </c>
      <c r="S62">
        <v>475</v>
      </c>
      <c r="T62">
        <v>2033</v>
      </c>
      <c r="U62">
        <v>899</v>
      </c>
      <c r="V62">
        <v>230</v>
      </c>
      <c r="W62">
        <v>83</v>
      </c>
      <c r="X62">
        <v>441</v>
      </c>
      <c r="Y62">
        <v>2646</v>
      </c>
      <c r="Z62">
        <v>833</v>
      </c>
      <c r="AA62">
        <v>163</v>
      </c>
      <c r="AB62">
        <v>247</v>
      </c>
      <c r="AC62">
        <v>916</v>
      </c>
      <c r="AD62">
        <v>4679</v>
      </c>
      <c r="AE62">
        <v>1732</v>
      </c>
      <c r="AF62">
        <v>393</v>
      </c>
      <c r="AG62">
        <v>330</v>
      </c>
      <c r="AI62" s="65">
        <v>59</v>
      </c>
      <c r="AJ62" s="66" t="s">
        <v>277</v>
      </c>
      <c r="AK62">
        <v>9</v>
      </c>
      <c r="AL62" s="65">
        <f t="shared" si="0"/>
        <v>337</v>
      </c>
      <c r="AM62" s="66">
        <f t="shared" si="1"/>
        <v>2093</v>
      </c>
      <c r="AN62" s="104">
        <v>19</v>
      </c>
      <c r="AO62" s="104">
        <v>37</v>
      </c>
      <c r="AP62" s="104">
        <v>152</v>
      </c>
      <c r="AQ62" s="104">
        <v>329</v>
      </c>
      <c r="AR62" s="104">
        <v>355</v>
      </c>
      <c r="AS62" s="104">
        <v>140</v>
      </c>
      <c r="AT62" s="104">
        <v>26</v>
      </c>
      <c r="AU62" s="104">
        <v>14</v>
      </c>
      <c r="AV62" s="104">
        <v>30</v>
      </c>
      <c r="AW62" s="104">
        <v>137</v>
      </c>
      <c r="AX62" s="104">
        <v>364</v>
      </c>
      <c r="AY62" s="104">
        <v>372</v>
      </c>
      <c r="AZ62" s="104">
        <v>189</v>
      </c>
      <c r="BA62" s="104">
        <v>28</v>
      </c>
      <c r="BB62" s="104">
        <v>12</v>
      </c>
      <c r="BC62" s="104">
        <v>30</v>
      </c>
      <c r="BD62" s="104">
        <v>154</v>
      </c>
      <c r="BE62" s="104">
        <v>306</v>
      </c>
      <c r="BF62" s="104">
        <v>392</v>
      </c>
      <c r="BG62" s="104">
        <v>154</v>
      </c>
      <c r="BH62" s="104">
        <v>28</v>
      </c>
      <c r="BI62" s="104">
        <v>6</v>
      </c>
      <c r="BJ62" s="104">
        <v>23</v>
      </c>
      <c r="BK62" s="104">
        <v>129</v>
      </c>
      <c r="BL62" s="104">
        <v>345</v>
      </c>
      <c r="BM62" s="104">
        <v>400</v>
      </c>
      <c r="BN62" s="104">
        <v>179</v>
      </c>
      <c r="BO62" s="104">
        <v>31</v>
      </c>
      <c r="BP62" s="104">
        <v>15</v>
      </c>
      <c r="BQ62" s="104">
        <v>29</v>
      </c>
      <c r="BR62" s="104">
        <v>139</v>
      </c>
      <c r="BS62" s="104">
        <v>311</v>
      </c>
      <c r="BT62" s="104">
        <v>396</v>
      </c>
      <c r="BU62" s="104">
        <v>188</v>
      </c>
      <c r="BV62" s="104">
        <v>38</v>
      </c>
      <c r="BW62" s="104">
        <v>15</v>
      </c>
      <c r="BX62" s="104">
        <v>25</v>
      </c>
      <c r="BY62" s="104">
        <v>122</v>
      </c>
      <c r="BZ62" s="104">
        <v>258</v>
      </c>
      <c r="CA62" s="104">
        <v>470</v>
      </c>
      <c r="CB62" s="104">
        <v>205</v>
      </c>
      <c r="CC62" s="104">
        <v>48</v>
      </c>
      <c r="CD62" s="104">
        <v>13</v>
      </c>
      <c r="CE62" s="104">
        <v>30</v>
      </c>
      <c r="CF62" s="104">
        <v>113</v>
      </c>
      <c r="CG62" s="104">
        <v>247</v>
      </c>
      <c r="CH62" s="104">
        <v>415</v>
      </c>
      <c r="CI62" s="104">
        <v>228</v>
      </c>
      <c r="CJ62" s="104">
        <v>39</v>
      </c>
      <c r="CK62" s="104">
        <v>19</v>
      </c>
      <c r="CL62" s="104">
        <v>20</v>
      </c>
      <c r="CM62" s="104">
        <v>105</v>
      </c>
      <c r="CN62" s="104">
        <v>216</v>
      </c>
      <c r="CO62" s="104">
        <v>438</v>
      </c>
      <c r="CP62" s="104">
        <v>211</v>
      </c>
      <c r="CQ62" s="104">
        <v>32</v>
      </c>
    </row>
    <row r="63" spans="1:95" ht="12.75">
      <c r="A63" s="65">
        <v>60</v>
      </c>
      <c r="B63" s="66" t="s">
        <v>278</v>
      </c>
      <c r="C63">
        <v>1</v>
      </c>
      <c r="D63">
        <v>812</v>
      </c>
      <c r="E63">
        <v>2152</v>
      </c>
      <c r="F63">
        <v>1519</v>
      </c>
      <c r="G63">
        <v>543</v>
      </c>
      <c r="H63">
        <v>192</v>
      </c>
      <c r="I63">
        <v>753</v>
      </c>
      <c r="J63">
        <v>2925</v>
      </c>
      <c r="K63">
        <v>1385</v>
      </c>
      <c r="L63">
        <v>356</v>
      </c>
      <c r="M63">
        <v>429</v>
      </c>
      <c r="N63">
        <v>1565</v>
      </c>
      <c r="O63">
        <v>5077</v>
      </c>
      <c r="P63">
        <v>2904</v>
      </c>
      <c r="Q63">
        <v>899</v>
      </c>
      <c r="R63">
        <v>621</v>
      </c>
      <c r="S63">
        <v>671</v>
      </c>
      <c r="T63">
        <v>2451</v>
      </c>
      <c r="U63">
        <v>1276</v>
      </c>
      <c r="V63">
        <v>472</v>
      </c>
      <c r="W63">
        <v>160</v>
      </c>
      <c r="X63">
        <v>588</v>
      </c>
      <c r="Y63">
        <v>3165</v>
      </c>
      <c r="Z63">
        <v>1146</v>
      </c>
      <c r="AA63">
        <v>345</v>
      </c>
      <c r="AB63">
        <v>308</v>
      </c>
      <c r="AC63">
        <v>1259</v>
      </c>
      <c r="AD63">
        <v>5616</v>
      </c>
      <c r="AE63">
        <v>2422</v>
      </c>
      <c r="AF63">
        <v>817</v>
      </c>
      <c r="AG63">
        <v>468</v>
      </c>
      <c r="AI63" s="65">
        <v>60</v>
      </c>
      <c r="AJ63" s="66" t="s">
        <v>278</v>
      </c>
      <c r="AK63">
        <v>1</v>
      </c>
      <c r="AL63" s="65">
        <f t="shared" si="0"/>
        <v>640</v>
      </c>
      <c r="AM63" s="66">
        <f t="shared" si="1"/>
        <v>3038</v>
      </c>
      <c r="AN63" s="104">
        <v>24</v>
      </c>
      <c r="AO63" s="104">
        <v>71</v>
      </c>
      <c r="AP63" s="104">
        <v>327</v>
      </c>
      <c r="AQ63" s="104">
        <v>607</v>
      </c>
      <c r="AR63" s="104">
        <v>461</v>
      </c>
      <c r="AS63" s="104">
        <v>205</v>
      </c>
      <c r="AT63" s="104">
        <v>67</v>
      </c>
      <c r="AU63" s="104">
        <v>25</v>
      </c>
      <c r="AV63" s="104">
        <v>69</v>
      </c>
      <c r="AW63" s="104">
        <v>299</v>
      </c>
      <c r="AX63" s="104">
        <v>547</v>
      </c>
      <c r="AY63" s="104">
        <v>461</v>
      </c>
      <c r="AZ63" s="104">
        <v>253</v>
      </c>
      <c r="BA63" s="104">
        <v>65</v>
      </c>
      <c r="BB63" s="104">
        <v>19</v>
      </c>
      <c r="BC63" s="104">
        <v>55</v>
      </c>
      <c r="BD63" s="104">
        <v>323</v>
      </c>
      <c r="BE63" s="104">
        <v>583</v>
      </c>
      <c r="BF63" s="104">
        <v>504</v>
      </c>
      <c r="BG63" s="104">
        <v>246</v>
      </c>
      <c r="BH63" s="104">
        <v>49</v>
      </c>
      <c r="BI63" s="104">
        <v>17</v>
      </c>
      <c r="BJ63" s="104">
        <v>59</v>
      </c>
      <c r="BK63" s="104">
        <v>308</v>
      </c>
      <c r="BL63" s="104">
        <v>533</v>
      </c>
      <c r="BM63" s="104">
        <v>548</v>
      </c>
      <c r="BN63" s="104">
        <v>240</v>
      </c>
      <c r="BO63" s="104">
        <v>56</v>
      </c>
      <c r="BP63" s="104">
        <v>18</v>
      </c>
      <c r="BQ63" s="104">
        <v>63</v>
      </c>
      <c r="BR63" s="104">
        <v>322</v>
      </c>
      <c r="BS63" s="104">
        <v>487</v>
      </c>
      <c r="BT63" s="104">
        <v>488</v>
      </c>
      <c r="BU63" s="104">
        <v>251</v>
      </c>
      <c r="BV63" s="104">
        <v>74</v>
      </c>
      <c r="BW63" s="104">
        <v>16</v>
      </c>
      <c r="BX63" s="104">
        <v>52</v>
      </c>
      <c r="BY63" s="104">
        <v>284</v>
      </c>
      <c r="BZ63" s="104">
        <v>488</v>
      </c>
      <c r="CA63" s="104">
        <v>588</v>
      </c>
      <c r="CB63" s="104">
        <v>319</v>
      </c>
      <c r="CC63" s="104">
        <v>77</v>
      </c>
      <c r="CD63" s="104">
        <v>25</v>
      </c>
      <c r="CE63" s="104">
        <v>56</v>
      </c>
      <c r="CF63" s="104">
        <v>301</v>
      </c>
      <c r="CG63" s="104">
        <v>479</v>
      </c>
      <c r="CH63" s="104">
        <v>599</v>
      </c>
      <c r="CI63" s="104">
        <v>300</v>
      </c>
      <c r="CJ63" s="104">
        <v>75</v>
      </c>
      <c r="CK63" s="104">
        <v>20</v>
      </c>
      <c r="CL63" s="104">
        <v>51</v>
      </c>
      <c r="CM63" s="104">
        <v>286</v>
      </c>
      <c r="CN63" s="104">
        <v>440</v>
      </c>
      <c r="CO63" s="104">
        <v>570</v>
      </c>
      <c r="CP63" s="104">
        <v>295</v>
      </c>
      <c r="CQ63" s="104">
        <v>72</v>
      </c>
    </row>
    <row r="64" spans="1:95" ht="12.75">
      <c r="A64" s="65">
        <v>61</v>
      </c>
      <c r="B64" s="66" t="s">
        <v>279</v>
      </c>
      <c r="C64">
        <v>9</v>
      </c>
      <c r="D64">
        <v>805</v>
      </c>
      <c r="E64">
        <v>1947</v>
      </c>
      <c r="F64">
        <v>1444</v>
      </c>
      <c r="G64">
        <v>479</v>
      </c>
      <c r="H64">
        <v>196</v>
      </c>
      <c r="I64">
        <v>650</v>
      </c>
      <c r="J64">
        <v>2401</v>
      </c>
      <c r="K64">
        <v>1338</v>
      </c>
      <c r="L64">
        <v>376</v>
      </c>
      <c r="M64">
        <v>407</v>
      </c>
      <c r="N64">
        <v>1455</v>
      </c>
      <c r="O64">
        <v>4348</v>
      </c>
      <c r="P64">
        <v>2782</v>
      </c>
      <c r="Q64">
        <v>855</v>
      </c>
      <c r="R64">
        <v>603</v>
      </c>
      <c r="S64">
        <v>711</v>
      </c>
      <c r="T64">
        <v>2160</v>
      </c>
      <c r="U64">
        <v>1503</v>
      </c>
      <c r="V64">
        <v>457</v>
      </c>
      <c r="W64">
        <v>159</v>
      </c>
      <c r="X64">
        <v>620</v>
      </c>
      <c r="Y64">
        <v>2621</v>
      </c>
      <c r="Z64">
        <v>1309</v>
      </c>
      <c r="AA64">
        <v>330</v>
      </c>
      <c r="AB64">
        <v>271</v>
      </c>
      <c r="AC64">
        <v>1331</v>
      </c>
      <c r="AD64">
        <v>4781</v>
      </c>
      <c r="AE64">
        <v>2812</v>
      </c>
      <c r="AF64">
        <v>787</v>
      </c>
      <c r="AG64">
        <v>430</v>
      </c>
      <c r="AI64" s="65">
        <v>61</v>
      </c>
      <c r="AJ64" s="66" t="s">
        <v>279</v>
      </c>
      <c r="AK64">
        <v>9</v>
      </c>
      <c r="AL64" s="65">
        <f t="shared" si="0"/>
        <v>195</v>
      </c>
      <c r="AM64" s="66">
        <f t="shared" si="1"/>
        <v>3527</v>
      </c>
      <c r="AN64" s="104">
        <v>8</v>
      </c>
      <c r="AO64" s="104">
        <v>16</v>
      </c>
      <c r="AP64" s="104">
        <v>138</v>
      </c>
      <c r="AQ64" s="104">
        <v>368</v>
      </c>
      <c r="AR64" s="104">
        <v>533</v>
      </c>
      <c r="AS64" s="104">
        <v>251</v>
      </c>
      <c r="AT64" s="104">
        <v>61</v>
      </c>
      <c r="AU64" s="104">
        <v>3</v>
      </c>
      <c r="AV64" s="104">
        <v>19</v>
      </c>
      <c r="AW64" s="104">
        <v>120</v>
      </c>
      <c r="AX64" s="104">
        <v>340</v>
      </c>
      <c r="AY64" s="104">
        <v>554</v>
      </c>
      <c r="AZ64" s="104">
        <v>255</v>
      </c>
      <c r="BA64" s="104">
        <v>53</v>
      </c>
      <c r="BB64" s="104">
        <v>7</v>
      </c>
      <c r="BC64" s="104">
        <v>20</v>
      </c>
      <c r="BD64" s="104">
        <v>140</v>
      </c>
      <c r="BE64" s="104">
        <v>326</v>
      </c>
      <c r="BF64" s="104">
        <v>561</v>
      </c>
      <c r="BG64" s="104">
        <v>260</v>
      </c>
      <c r="BH64" s="104">
        <v>61</v>
      </c>
      <c r="BI64" s="104">
        <v>5</v>
      </c>
      <c r="BJ64" s="104">
        <v>24</v>
      </c>
      <c r="BK64" s="104">
        <v>121</v>
      </c>
      <c r="BL64" s="104">
        <v>362</v>
      </c>
      <c r="BM64" s="104">
        <v>592</v>
      </c>
      <c r="BN64" s="104">
        <v>284</v>
      </c>
      <c r="BO64" s="104">
        <v>65</v>
      </c>
      <c r="BP64" s="104">
        <v>6</v>
      </c>
      <c r="BQ64" s="104">
        <v>14</v>
      </c>
      <c r="BR64" s="104">
        <v>87</v>
      </c>
      <c r="BS64" s="104">
        <v>336</v>
      </c>
      <c r="BT64" s="104">
        <v>560</v>
      </c>
      <c r="BU64" s="104">
        <v>327</v>
      </c>
      <c r="BV64" s="104">
        <v>57</v>
      </c>
      <c r="BW64" s="104">
        <v>9</v>
      </c>
      <c r="BX64" s="104">
        <v>15</v>
      </c>
      <c r="BY64" s="104">
        <v>91</v>
      </c>
      <c r="BZ64" s="104">
        <v>276</v>
      </c>
      <c r="CA64" s="104">
        <v>626</v>
      </c>
      <c r="CB64" s="104">
        <v>342</v>
      </c>
      <c r="CC64" s="104">
        <v>61</v>
      </c>
      <c r="CD64" s="104">
        <v>7</v>
      </c>
      <c r="CE64" s="104">
        <v>13</v>
      </c>
      <c r="CF64" s="104">
        <v>72</v>
      </c>
      <c r="CG64" s="104">
        <v>287</v>
      </c>
      <c r="CH64" s="104">
        <v>653</v>
      </c>
      <c r="CI64" s="104">
        <v>375</v>
      </c>
      <c r="CJ64" s="104">
        <v>81</v>
      </c>
      <c r="CK64" s="104">
        <v>10</v>
      </c>
      <c r="CL64" s="104">
        <v>19</v>
      </c>
      <c r="CM64" s="104">
        <v>67</v>
      </c>
      <c r="CN64" s="104">
        <v>289</v>
      </c>
      <c r="CO64" s="104">
        <v>708</v>
      </c>
      <c r="CP64" s="104">
        <v>446</v>
      </c>
      <c r="CQ64" s="104">
        <v>76</v>
      </c>
    </row>
    <row r="65" spans="1:95" ht="12.75">
      <c r="A65" s="65">
        <v>62</v>
      </c>
      <c r="B65" s="66" t="s">
        <v>280</v>
      </c>
      <c r="C65">
        <v>2</v>
      </c>
      <c r="D65">
        <v>499</v>
      </c>
      <c r="E65">
        <v>1034</v>
      </c>
      <c r="F65">
        <v>609</v>
      </c>
      <c r="G65">
        <v>248</v>
      </c>
      <c r="H65">
        <v>104</v>
      </c>
      <c r="I65">
        <v>454</v>
      </c>
      <c r="J65">
        <v>1248</v>
      </c>
      <c r="K65">
        <v>501</v>
      </c>
      <c r="L65">
        <v>169</v>
      </c>
      <c r="M65">
        <v>241</v>
      </c>
      <c r="N65">
        <v>953</v>
      </c>
      <c r="O65">
        <v>2282</v>
      </c>
      <c r="P65">
        <v>1110</v>
      </c>
      <c r="Q65">
        <v>417</v>
      </c>
      <c r="R65">
        <v>345</v>
      </c>
      <c r="S65">
        <v>412</v>
      </c>
      <c r="T65">
        <v>1016</v>
      </c>
      <c r="U65">
        <v>532</v>
      </c>
      <c r="V65">
        <v>179</v>
      </c>
      <c r="W65">
        <v>89</v>
      </c>
      <c r="X65">
        <v>383</v>
      </c>
      <c r="Y65">
        <v>1236</v>
      </c>
      <c r="Z65">
        <v>417</v>
      </c>
      <c r="AA65">
        <v>130</v>
      </c>
      <c r="AB65">
        <v>268</v>
      </c>
      <c r="AC65">
        <v>795</v>
      </c>
      <c r="AD65">
        <v>2252</v>
      </c>
      <c r="AE65">
        <v>949</v>
      </c>
      <c r="AF65">
        <v>309</v>
      </c>
      <c r="AG65">
        <v>357</v>
      </c>
      <c r="AI65" s="65">
        <v>62</v>
      </c>
      <c r="AJ65" s="66" t="s">
        <v>280</v>
      </c>
      <c r="AK65">
        <v>2</v>
      </c>
      <c r="AL65" s="65">
        <f t="shared" si="0"/>
        <v>307</v>
      </c>
      <c r="AM65" s="66">
        <f t="shared" si="1"/>
        <v>1145</v>
      </c>
      <c r="AN65" s="104">
        <v>12</v>
      </c>
      <c r="AO65" s="104">
        <v>17</v>
      </c>
      <c r="AP65" s="104">
        <v>193</v>
      </c>
      <c r="AQ65" s="104">
        <v>391</v>
      </c>
      <c r="AR65" s="104">
        <v>247</v>
      </c>
      <c r="AS65" s="104">
        <v>78</v>
      </c>
      <c r="AT65" s="104">
        <v>14</v>
      </c>
      <c r="AU65" s="104">
        <v>20</v>
      </c>
      <c r="AV65" s="104">
        <v>30</v>
      </c>
      <c r="AW65" s="104">
        <v>182</v>
      </c>
      <c r="AX65" s="104">
        <v>400</v>
      </c>
      <c r="AY65" s="104">
        <v>261</v>
      </c>
      <c r="AZ65" s="104">
        <v>94</v>
      </c>
      <c r="BA65" s="104">
        <v>18</v>
      </c>
      <c r="BB65" s="104">
        <v>13</v>
      </c>
      <c r="BC65" s="104">
        <v>24</v>
      </c>
      <c r="BD65" s="104">
        <v>186</v>
      </c>
      <c r="BE65" s="104">
        <v>375</v>
      </c>
      <c r="BF65" s="104">
        <v>275</v>
      </c>
      <c r="BG65" s="104">
        <v>88</v>
      </c>
      <c r="BH65" s="104">
        <v>10</v>
      </c>
      <c r="BI65" s="104">
        <v>8</v>
      </c>
      <c r="BJ65" s="104">
        <v>21</v>
      </c>
      <c r="BK65" s="104">
        <v>164</v>
      </c>
      <c r="BL65" s="104">
        <v>385</v>
      </c>
      <c r="BM65" s="104">
        <v>296</v>
      </c>
      <c r="BN65" s="104">
        <v>106</v>
      </c>
      <c r="BO65" s="104">
        <v>19</v>
      </c>
      <c r="BP65" s="104">
        <v>7</v>
      </c>
      <c r="BQ65" s="104">
        <v>27</v>
      </c>
      <c r="BR65" s="104">
        <v>152</v>
      </c>
      <c r="BS65" s="104">
        <v>282</v>
      </c>
      <c r="BT65" s="104">
        <v>302</v>
      </c>
      <c r="BU65" s="104">
        <v>95</v>
      </c>
      <c r="BV65" s="104">
        <v>11</v>
      </c>
      <c r="BW65" s="104">
        <v>12</v>
      </c>
      <c r="BX65" s="104">
        <v>27</v>
      </c>
      <c r="BY65" s="104">
        <v>143</v>
      </c>
      <c r="BZ65" s="104">
        <v>331</v>
      </c>
      <c r="CA65" s="104">
        <v>295</v>
      </c>
      <c r="CB65" s="104">
        <v>100</v>
      </c>
      <c r="CC65" s="104">
        <v>16</v>
      </c>
      <c r="CD65" s="104">
        <v>13</v>
      </c>
      <c r="CE65" s="104">
        <v>26</v>
      </c>
      <c r="CF65" s="104">
        <v>135</v>
      </c>
      <c r="CG65" s="104">
        <v>295</v>
      </c>
      <c r="CH65" s="104">
        <v>318</v>
      </c>
      <c r="CI65" s="104">
        <v>112</v>
      </c>
      <c r="CJ65" s="104">
        <v>19</v>
      </c>
      <c r="CK65" s="104">
        <v>16</v>
      </c>
      <c r="CL65" s="104">
        <v>34</v>
      </c>
      <c r="CM65" s="104">
        <v>130</v>
      </c>
      <c r="CN65" s="104">
        <v>319</v>
      </c>
      <c r="CO65" s="104">
        <v>307</v>
      </c>
      <c r="CP65" s="104">
        <v>118</v>
      </c>
      <c r="CQ65" s="104">
        <v>14</v>
      </c>
    </row>
    <row r="66" spans="1:95" ht="12.75">
      <c r="A66" s="65">
        <v>63</v>
      </c>
      <c r="B66" s="66" t="s">
        <v>281</v>
      </c>
      <c r="C66">
        <v>5</v>
      </c>
      <c r="D66">
        <v>540</v>
      </c>
      <c r="E66">
        <v>1196</v>
      </c>
      <c r="F66">
        <v>821</v>
      </c>
      <c r="G66">
        <v>316</v>
      </c>
      <c r="H66">
        <v>142</v>
      </c>
      <c r="I66">
        <v>509</v>
      </c>
      <c r="J66">
        <v>1379</v>
      </c>
      <c r="K66">
        <v>695</v>
      </c>
      <c r="L66">
        <v>226</v>
      </c>
      <c r="M66">
        <v>296</v>
      </c>
      <c r="N66">
        <v>1049</v>
      </c>
      <c r="O66">
        <v>2575</v>
      </c>
      <c r="P66">
        <v>1516</v>
      </c>
      <c r="Q66">
        <v>542</v>
      </c>
      <c r="R66">
        <v>438</v>
      </c>
      <c r="S66">
        <v>542</v>
      </c>
      <c r="T66">
        <v>1265</v>
      </c>
      <c r="U66">
        <v>824</v>
      </c>
      <c r="V66">
        <v>252</v>
      </c>
      <c r="W66">
        <v>138</v>
      </c>
      <c r="X66">
        <v>480</v>
      </c>
      <c r="Y66">
        <v>1535</v>
      </c>
      <c r="Z66">
        <v>697</v>
      </c>
      <c r="AA66">
        <v>193</v>
      </c>
      <c r="AB66">
        <v>300</v>
      </c>
      <c r="AC66">
        <v>1022</v>
      </c>
      <c r="AD66">
        <v>2800</v>
      </c>
      <c r="AE66">
        <v>1521</v>
      </c>
      <c r="AF66">
        <v>445</v>
      </c>
      <c r="AG66">
        <v>438</v>
      </c>
      <c r="AI66" s="65">
        <v>63</v>
      </c>
      <c r="AJ66" s="66" t="s">
        <v>281</v>
      </c>
      <c r="AK66">
        <v>5</v>
      </c>
      <c r="AL66" s="65">
        <f t="shared" si="0"/>
        <v>240</v>
      </c>
      <c r="AM66" s="66">
        <f t="shared" si="1"/>
        <v>1646</v>
      </c>
      <c r="AN66" s="104">
        <v>6</v>
      </c>
      <c r="AO66" s="104">
        <v>15</v>
      </c>
      <c r="AP66" s="104">
        <v>173</v>
      </c>
      <c r="AQ66" s="104">
        <v>404</v>
      </c>
      <c r="AR66" s="104">
        <v>342</v>
      </c>
      <c r="AS66" s="104">
        <v>89</v>
      </c>
      <c r="AT66" s="104">
        <v>21</v>
      </c>
      <c r="AU66" s="104">
        <v>6</v>
      </c>
      <c r="AV66" s="104">
        <v>21</v>
      </c>
      <c r="AW66" s="104">
        <v>115</v>
      </c>
      <c r="AX66" s="104">
        <v>374</v>
      </c>
      <c r="AY66" s="104">
        <v>363</v>
      </c>
      <c r="AZ66" s="104">
        <v>130</v>
      </c>
      <c r="BA66" s="104">
        <v>13</v>
      </c>
      <c r="BB66" s="104">
        <v>6</v>
      </c>
      <c r="BC66" s="104">
        <v>18</v>
      </c>
      <c r="BD66" s="104">
        <v>128</v>
      </c>
      <c r="BE66" s="104">
        <v>344</v>
      </c>
      <c r="BF66" s="104">
        <v>344</v>
      </c>
      <c r="BG66" s="104">
        <v>130</v>
      </c>
      <c r="BH66" s="104">
        <v>22</v>
      </c>
      <c r="BI66" s="104">
        <v>8</v>
      </c>
      <c r="BJ66" s="104">
        <v>21</v>
      </c>
      <c r="BK66" s="104">
        <v>134</v>
      </c>
      <c r="BL66" s="104">
        <v>323</v>
      </c>
      <c r="BM66" s="104">
        <v>389</v>
      </c>
      <c r="BN66" s="104">
        <v>130</v>
      </c>
      <c r="BO66" s="104">
        <v>19</v>
      </c>
      <c r="BP66" s="104">
        <v>9</v>
      </c>
      <c r="BQ66" s="104">
        <v>20</v>
      </c>
      <c r="BR66" s="104">
        <v>90</v>
      </c>
      <c r="BS66" s="104">
        <v>344</v>
      </c>
      <c r="BT66" s="104">
        <v>388</v>
      </c>
      <c r="BU66" s="104">
        <v>162</v>
      </c>
      <c r="BV66" s="104">
        <v>16</v>
      </c>
      <c r="BW66" s="104">
        <v>11</v>
      </c>
      <c r="BX66" s="104">
        <v>18</v>
      </c>
      <c r="BY66" s="104">
        <v>96</v>
      </c>
      <c r="BZ66" s="104">
        <v>359</v>
      </c>
      <c r="CA66" s="104">
        <v>393</v>
      </c>
      <c r="CB66" s="104">
        <v>163</v>
      </c>
      <c r="CC66" s="104">
        <v>24</v>
      </c>
      <c r="CD66" s="104">
        <v>11</v>
      </c>
      <c r="CE66" s="104">
        <v>31</v>
      </c>
      <c r="CF66" s="104">
        <v>84</v>
      </c>
      <c r="CG66" s="104">
        <v>314</v>
      </c>
      <c r="CH66" s="104">
        <v>396</v>
      </c>
      <c r="CI66" s="104">
        <v>187</v>
      </c>
      <c r="CJ66" s="104">
        <v>18</v>
      </c>
      <c r="CK66" s="104">
        <v>15</v>
      </c>
      <c r="CL66" s="104">
        <v>24</v>
      </c>
      <c r="CM66" s="104">
        <v>100</v>
      </c>
      <c r="CN66" s="104">
        <v>313</v>
      </c>
      <c r="CO66" s="104">
        <v>448</v>
      </c>
      <c r="CP66" s="104">
        <v>176</v>
      </c>
      <c r="CQ66" s="104">
        <v>25</v>
      </c>
    </row>
    <row r="67" spans="1:95" ht="12.75">
      <c r="A67" s="65">
        <v>64</v>
      </c>
      <c r="B67" s="66" t="s">
        <v>282</v>
      </c>
      <c r="C67">
        <v>8</v>
      </c>
      <c r="D67">
        <v>719</v>
      </c>
      <c r="E67">
        <v>2805</v>
      </c>
      <c r="F67">
        <v>1491</v>
      </c>
      <c r="G67">
        <v>367</v>
      </c>
      <c r="H67">
        <v>179</v>
      </c>
      <c r="I67">
        <v>727</v>
      </c>
      <c r="J67">
        <v>3372</v>
      </c>
      <c r="K67">
        <v>1213</v>
      </c>
      <c r="L67">
        <v>228</v>
      </c>
      <c r="M67">
        <v>343</v>
      </c>
      <c r="N67">
        <v>1446</v>
      </c>
      <c r="O67">
        <v>6177</v>
      </c>
      <c r="P67">
        <v>2704</v>
      </c>
      <c r="Q67">
        <v>595</v>
      </c>
      <c r="R67">
        <v>522</v>
      </c>
      <c r="S67">
        <v>494</v>
      </c>
      <c r="T67">
        <v>2648</v>
      </c>
      <c r="U67">
        <v>1069</v>
      </c>
      <c r="V67">
        <v>206</v>
      </c>
      <c r="W67">
        <v>89</v>
      </c>
      <c r="X67">
        <v>461</v>
      </c>
      <c r="Y67">
        <v>3064</v>
      </c>
      <c r="Z67">
        <v>847</v>
      </c>
      <c r="AA67">
        <v>141</v>
      </c>
      <c r="AB67">
        <v>165</v>
      </c>
      <c r="AC67">
        <v>955</v>
      </c>
      <c r="AD67">
        <v>5712</v>
      </c>
      <c r="AE67">
        <v>1916</v>
      </c>
      <c r="AF67">
        <v>347</v>
      </c>
      <c r="AG67">
        <v>254</v>
      </c>
      <c r="AI67" s="65">
        <v>64</v>
      </c>
      <c r="AJ67" s="66" t="s">
        <v>282</v>
      </c>
      <c r="AK67">
        <v>8</v>
      </c>
      <c r="AL67" s="65">
        <f t="shared" si="0"/>
        <v>866</v>
      </c>
      <c r="AM67" s="66">
        <f t="shared" si="1"/>
        <v>2886</v>
      </c>
      <c r="AN67" s="104">
        <v>40</v>
      </c>
      <c r="AO67" s="104">
        <v>76</v>
      </c>
      <c r="AP67" s="104">
        <v>345</v>
      </c>
      <c r="AQ67" s="104">
        <v>566</v>
      </c>
      <c r="AR67" s="104">
        <v>507</v>
      </c>
      <c r="AS67" s="104">
        <v>192</v>
      </c>
      <c r="AT67" s="104">
        <v>27</v>
      </c>
      <c r="AU67" s="104">
        <v>42</v>
      </c>
      <c r="AV67" s="104">
        <v>84</v>
      </c>
      <c r="AW67" s="104">
        <v>330</v>
      </c>
      <c r="AX67" s="104">
        <v>546</v>
      </c>
      <c r="AY67" s="104">
        <v>489</v>
      </c>
      <c r="AZ67" s="104">
        <v>208</v>
      </c>
      <c r="BA67" s="104">
        <v>37</v>
      </c>
      <c r="BB67" s="104">
        <v>34</v>
      </c>
      <c r="BC67" s="104">
        <v>69</v>
      </c>
      <c r="BD67" s="104">
        <v>287</v>
      </c>
      <c r="BE67" s="104">
        <v>539</v>
      </c>
      <c r="BF67" s="104">
        <v>566</v>
      </c>
      <c r="BG67" s="104">
        <v>208</v>
      </c>
      <c r="BH67" s="104">
        <v>41</v>
      </c>
      <c r="BI67" s="104">
        <v>39</v>
      </c>
      <c r="BJ67" s="104">
        <v>55</v>
      </c>
      <c r="BK67" s="104">
        <v>271</v>
      </c>
      <c r="BL67" s="104">
        <v>543</v>
      </c>
      <c r="BM67" s="104">
        <v>581</v>
      </c>
      <c r="BN67" s="104">
        <v>264</v>
      </c>
      <c r="BO67" s="104">
        <v>46</v>
      </c>
      <c r="BP67" s="104">
        <v>38</v>
      </c>
      <c r="BQ67" s="104">
        <v>58</v>
      </c>
      <c r="BR67" s="104">
        <v>293</v>
      </c>
      <c r="BS67" s="104">
        <v>488</v>
      </c>
      <c r="BT67" s="104">
        <v>571</v>
      </c>
      <c r="BU67" s="104">
        <v>247</v>
      </c>
      <c r="BV67" s="104">
        <v>47</v>
      </c>
      <c r="BW67" s="104">
        <v>50</v>
      </c>
      <c r="BX67" s="104">
        <v>65</v>
      </c>
      <c r="BY67" s="104">
        <v>261</v>
      </c>
      <c r="BZ67" s="104">
        <v>485</v>
      </c>
      <c r="CA67" s="104">
        <v>602</v>
      </c>
      <c r="CB67" s="104">
        <v>290</v>
      </c>
      <c r="CC67" s="104">
        <v>55</v>
      </c>
      <c r="CD67" s="104">
        <v>49</v>
      </c>
      <c r="CE67" s="104">
        <v>71</v>
      </c>
      <c r="CF67" s="104">
        <v>232</v>
      </c>
      <c r="CG67" s="104">
        <v>461</v>
      </c>
      <c r="CH67" s="104">
        <v>640</v>
      </c>
      <c r="CI67" s="104">
        <v>326</v>
      </c>
      <c r="CJ67" s="104">
        <v>58</v>
      </c>
      <c r="CK67" s="104">
        <v>50</v>
      </c>
      <c r="CL67" s="104">
        <v>46</v>
      </c>
      <c r="CM67" s="104">
        <v>238</v>
      </c>
      <c r="CN67" s="104">
        <v>449</v>
      </c>
      <c r="CO67" s="104">
        <v>573</v>
      </c>
      <c r="CP67" s="104">
        <v>299</v>
      </c>
      <c r="CQ67" s="104">
        <v>61</v>
      </c>
    </row>
    <row r="68" spans="1:95" ht="12.75">
      <c r="A68" s="65">
        <v>65</v>
      </c>
      <c r="B68" s="66" t="s">
        <v>283</v>
      </c>
      <c r="C68">
        <v>6</v>
      </c>
      <c r="D68">
        <v>585</v>
      </c>
      <c r="E68">
        <v>1436</v>
      </c>
      <c r="F68">
        <v>967</v>
      </c>
      <c r="G68">
        <v>330</v>
      </c>
      <c r="H68">
        <v>149</v>
      </c>
      <c r="I68">
        <v>577</v>
      </c>
      <c r="J68">
        <v>1732</v>
      </c>
      <c r="K68">
        <v>821</v>
      </c>
      <c r="L68">
        <v>246</v>
      </c>
      <c r="M68">
        <v>412</v>
      </c>
      <c r="N68">
        <v>1162</v>
      </c>
      <c r="O68">
        <v>3168</v>
      </c>
      <c r="P68">
        <v>1788</v>
      </c>
      <c r="Q68">
        <v>576</v>
      </c>
      <c r="R68">
        <v>561</v>
      </c>
      <c r="S68">
        <v>511</v>
      </c>
      <c r="T68">
        <v>1689</v>
      </c>
      <c r="U68">
        <v>873</v>
      </c>
      <c r="V68">
        <v>249</v>
      </c>
      <c r="W68">
        <v>164</v>
      </c>
      <c r="X68">
        <v>517</v>
      </c>
      <c r="Y68">
        <v>1886</v>
      </c>
      <c r="Z68">
        <v>747</v>
      </c>
      <c r="AA68">
        <v>193</v>
      </c>
      <c r="AB68">
        <v>437</v>
      </c>
      <c r="AC68">
        <v>1028</v>
      </c>
      <c r="AD68">
        <v>3575</v>
      </c>
      <c r="AE68">
        <v>1620</v>
      </c>
      <c r="AF68">
        <v>442</v>
      </c>
      <c r="AG68">
        <v>601</v>
      </c>
      <c r="AI68" s="65">
        <v>65</v>
      </c>
      <c r="AJ68" s="66" t="s">
        <v>283</v>
      </c>
      <c r="AK68">
        <v>6</v>
      </c>
      <c r="AL68" s="65">
        <f t="shared" si="0"/>
        <v>291</v>
      </c>
      <c r="AM68" s="66">
        <f t="shared" si="1"/>
        <v>1612</v>
      </c>
      <c r="AN68" s="104">
        <v>15</v>
      </c>
      <c r="AO68" s="104">
        <v>34</v>
      </c>
      <c r="AP68" s="104">
        <v>183</v>
      </c>
      <c r="AQ68" s="104">
        <v>421</v>
      </c>
      <c r="AR68" s="104">
        <v>349</v>
      </c>
      <c r="AS68" s="104">
        <v>119</v>
      </c>
      <c r="AT68" s="104">
        <v>17</v>
      </c>
      <c r="AU68" s="104">
        <v>17</v>
      </c>
      <c r="AV68" s="104">
        <v>26</v>
      </c>
      <c r="AW68" s="104">
        <v>199</v>
      </c>
      <c r="AX68" s="104">
        <v>422</v>
      </c>
      <c r="AY68" s="104">
        <v>356</v>
      </c>
      <c r="AZ68" s="104">
        <v>127</v>
      </c>
      <c r="BA68" s="104">
        <v>28</v>
      </c>
      <c r="BB68" s="104">
        <v>7</v>
      </c>
      <c r="BC68" s="104">
        <v>27</v>
      </c>
      <c r="BD68" s="104">
        <v>151</v>
      </c>
      <c r="BE68" s="104">
        <v>430</v>
      </c>
      <c r="BF68" s="104">
        <v>399</v>
      </c>
      <c r="BG68" s="104">
        <v>143</v>
      </c>
      <c r="BH68" s="104">
        <v>19</v>
      </c>
      <c r="BI68" s="104">
        <v>6</v>
      </c>
      <c r="BJ68" s="104">
        <v>18</v>
      </c>
      <c r="BK68" s="104">
        <v>156</v>
      </c>
      <c r="BL68" s="104">
        <v>415</v>
      </c>
      <c r="BM68" s="104">
        <v>401</v>
      </c>
      <c r="BN68" s="104">
        <v>114</v>
      </c>
      <c r="BO68" s="104">
        <v>16</v>
      </c>
      <c r="BP68" s="104">
        <v>10</v>
      </c>
      <c r="BQ68" s="104">
        <v>19</v>
      </c>
      <c r="BR68" s="104">
        <v>126</v>
      </c>
      <c r="BS68" s="104">
        <v>437</v>
      </c>
      <c r="BT68" s="104">
        <v>406</v>
      </c>
      <c r="BU68" s="104">
        <v>144</v>
      </c>
      <c r="BV68" s="104">
        <v>16</v>
      </c>
      <c r="BW68" s="104">
        <v>16</v>
      </c>
      <c r="BX68" s="104">
        <v>26</v>
      </c>
      <c r="BY68" s="104">
        <v>125</v>
      </c>
      <c r="BZ68" s="104">
        <v>357</v>
      </c>
      <c r="CA68" s="104">
        <v>430</v>
      </c>
      <c r="CB68" s="104">
        <v>147</v>
      </c>
      <c r="CC68" s="104">
        <v>32</v>
      </c>
      <c r="CD68" s="104">
        <v>10</v>
      </c>
      <c r="CE68" s="104">
        <v>32</v>
      </c>
      <c r="CF68" s="104">
        <v>115</v>
      </c>
      <c r="CG68" s="104">
        <v>334</v>
      </c>
      <c r="CH68" s="104">
        <v>422</v>
      </c>
      <c r="CI68" s="104">
        <v>158</v>
      </c>
      <c r="CJ68" s="104">
        <v>21</v>
      </c>
      <c r="CK68" s="104">
        <v>5</v>
      </c>
      <c r="CL68" s="104">
        <v>23</v>
      </c>
      <c r="CM68" s="104">
        <v>96</v>
      </c>
      <c r="CN68" s="104">
        <v>295</v>
      </c>
      <c r="CO68" s="104">
        <v>416</v>
      </c>
      <c r="CP68" s="104">
        <v>147</v>
      </c>
      <c r="CQ68" s="104">
        <v>32</v>
      </c>
    </row>
    <row r="69" spans="1:95" ht="12.75">
      <c r="A69" s="65">
        <v>66</v>
      </c>
      <c r="B69" s="66" t="s">
        <v>284</v>
      </c>
      <c r="C69">
        <v>9</v>
      </c>
      <c r="D69">
        <v>661</v>
      </c>
      <c r="E69">
        <v>2775</v>
      </c>
      <c r="F69">
        <v>1432</v>
      </c>
      <c r="G69">
        <v>375</v>
      </c>
      <c r="H69">
        <v>147</v>
      </c>
      <c r="I69">
        <v>572</v>
      </c>
      <c r="J69">
        <v>3214</v>
      </c>
      <c r="K69">
        <v>1183</v>
      </c>
      <c r="L69">
        <v>210</v>
      </c>
      <c r="M69">
        <v>396</v>
      </c>
      <c r="N69">
        <v>1233</v>
      </c>
      <c r="O69">
        <v>5989</v>
      </c>
      <c r="P69">
        <v>2615</v>
      </c>
      <c r="Q69">
        <v>585</v>
      </c>
      <c r="R69">
        <v>543</v>
      </c>
      <c r="S69">
        <v>452</v>
      </c>
      <c r="T69">
        <v>2949</v>
      </c>
      <c r="U69">
        <v>1208</v>
      </c>
      <c r="V69">
        <v>270</v>
      </c>
      <c r="W69">
        <v>157</v>
      </c>
      <c r="X69">
        <v>418</v>
      </c>
      <c r="Y69">
        <v>3478</v>
      </c>
      <c r="Z69">
        <v>925</v>
      </c>
      <c r="AA69">
        <v>159</v>
      </c>
      <c r="AB69">
        <v>352</v>
      </c>
      <c r="AC69">
        <v>870</v>
      </c>
      <c r="AD69">
        <v>6427</v>
      </c>
      <c r="AE69">
        <v>2133</v>
      </c>
      <c r="AF69">
        <v>429</v>
      </c>
      <c r="AG69">
        <v>509</v>
      </c>
      <c r="AI69" s="65">
        <v>66</v>
      </c>
      <c r="AJ69" s="66" t="s">
        <v>284</v>
      </c>
      <c r="AK69">
        <v>9</v>
      </c>
      <c r="AL69" s="65">
        <f aca="true" t="shared" si="2" ref="AL69:AL132">AN69+AO69+AU69+AV69+BB69+BC69+BI69+BJ69+BP69+BQ69+BW69+BX69+CD69+CE69+CK69+CL69</f>
        <v>518</v>
      </c>
      <c r="AM69" s="66">
        <f aca="true" t="shared" si="3" ref="AM69:AM132">AR69+AS69+AZ69+BA69+BG69+BH69+BN69+BO69+BU69+BV69+CB69+CC69+CI69+CJ69+CP69+CQ69</f>
        <v>2596</v>
      </c>
      <c r="AN69" s="104">
        <v>20</v>
      </c>
      <c r="AO69" s="104">
        <v>54</v>
      </c>
      <c r="AP69" s="104">
        <v>279</v>
      </c>
      <c r="AQ69" s="104">
        <v>479</v>
      </c>
      <c r="AR69" s="104">
        <v>439</v>
      </c>
      <c r="AS69" s="104">
        <v>195</v>
      </c>
      <c r="AT69" s="104">
        <v>26</v>
      </c>
      <c r="AU69" s="104">
        <v>18</v>
      </c>
      <c r="AV69" s="104">
        <v>52</v>
      </c>
      <c r="AW69" s="104">
        <v>254</v>
      </c>
      <c r="AX69" s="104">
        <v>471</v>
      </c>
      <c r="AY69" s="104">
        <v>460</v>
      </c>
      <c r="AZ69" s="104">
        <v>218</v>
      </c>
      <c r="BA69" s="104">
        <v>34</v>
      </c>
      <c r="BB69" s="104">
        <v>21</v>
      </c>
      <c r="BC69" s="104">
        <v>38</v>
      </c>
      <c r="BD69" s="104">
        <v>236</v>
      </c>
      <c r="BE69" s="104">
        <v>467</v>
      </c>
      <c r="BF69" s="104">
        <v>476</v>
      </c>
      <c r="BG69" s="104">
        <v>199</v>
      </c>
      <c r="BH69" s="104">
        <v>29</v>
      </c>
      <c r="BI69" s="104">
        <v>17</v>
      </c>
      <c r="BJ69" s="104">
        <v>43</v>
      </c>
      <c r="BK69" s="104">
        <v>205</v>
      </c>
      <c r="BL69" s="104">
        <v>460</v>
      </c>
      <c r="BM69" s="104">
        <v>525</v>
      </c>
      <c r="BN69" s="104">
        <v>216</v>
      </c>
      <c r="BO69" s="104">
        <v>39</v>
      </c>
      <c r="BP69" s="104">
        <v>24</v>
      </c>
      <c r="BQ69" s="104">
        <v>35</v>
      </c>
      <c r="BR69" s="104">
        <v>185</v>
      </c>
      <c r="BS69" s="104">
        <v>398</v>
      </c>
      <c r="BT69" s="104">
        <v>525</v>
      </c>
      <c r="BU69" s="104">
        <v>252</v>
      </c>
      <c r="BV69" s="104">
        <v>52</v>
      </c>
      <c r="BW69" s="104">
        <v>31</v>
      </c>
      <c r="BX69" s="104">
        <v>39</v>
      </c>
      <c r="BY69" s="104">
        <v>180</v>
      </c>
      <c r="BZ69" s="104">
        <v>421</v>
      </c>
      <c r="CA69" s="104">
        <v>569</v>
      </c>
      <c r="CB69" s="104">
        <v>250</v>
      </c>
      <c r="CC69" s="104">
        <v>43</v>
      </c>
      <c r="CD69" s="104">
        <v>28</v>
      </c>
      <c r="CE69" s="104">
        <v>41</v>
      </c>
      <c r="CF69" s="104">
        <v>180</v>
      </c>
      <c r="CG69" s="104">
        <v>379</v>
      </c>
      <c r="CH69" s="104">
        <v>544</v>
      </c>
      <c r="CI69" s="104">
        <v>274</v>
      </c>
      <c r="CJ69" s="104">
        <v>51</v>
      </c>
      <c r="CK69" s="104">
        <v>22</v>
      </c>
      <c r="CL69" s="104">
        <v>35</v>
      </c>
      <c r="CM69" s="104">
        <v>138</v>
      </c>
      <c r="CN69" s="104">
        <v>356</v>
      </c>
      <c r="CO69" s="104">
        <v>545</v>
      </c>
      <c r="CP69" s="104">
        <v>259</v>
      </c>
      <c r="CQ69" s="104">
        <v>46</v>
      </c>
    </row>
    <row r="70" spans="1:95" ht="12.75">
      <c r="A70" s="65">
        <v>67</v>
      </c>
      <c r="B70" s="66" t="s">
        <v>285</v>
      </c>
      <c r="C70">
        <v>3</v>
      </c>
      <c r="D70">
        <v>909</v>
      </c>
      <c r="E70">
        <v>2677</v>
      </c>
      <c r="F70">
        <v>1313</v>
      </c>
      <c r="G70">
        <v>368</v>
      </c>
      <c r="H70">
        <v>134</v>
      </c>
      <c r="I70">
        <v>914</v>
      </c>
      <c r="J70">
        <v>2745</v>
      </c>
      <c r="K70">
        <v>1080</v>
      </c>
      <c r="L70">
        <v>275</v>
      </c>
      <c r="M70">
        <v>340</v>
      </c>
      <c r="N70">
        <v>1823</v>
      </c>
      <c r="O70">
        <v>5422</v>
      </c>
      <c r="P70">
        <v>2393</v>
      </c>
      <c r="Q70">
        <v>643</v>
      </c>
      <c r="R70">
        <v>474</v>
      </c>
      <c r="S70">
        <v>697</v>
      </c>
      <c r="T70">
        <v>1964</v>
      </c>
      <c r="U70">
        <v>884</v>
      </c>
      <c r="V70">
        <v>239</v>
      </c>
      <c r="W70">
        <v>71</v>
      </c>
      <c r="X70">
        <v>664</v>
      </c>
      <c r="Y70">
        <v>2168</v>
      </c>
      <c r="Z70">
        <v>761</v>
      </c>
      <c r="AA70">
        <v>155</v>
      </c>
      <c r="AB70">
        <v>178</v>
      </c>
      <c r="AC70">
        <v>1361</v>
      </c>
      <c r="AD70">
        <v>4132</v>
      </c>
      <c r="AE70">
        <v>1645</v>
      </c>
      <c r="AF70">
        <v>394</v>
      </c>
      <c r="AG70">
        <v>249</v>
      </c>
      <c r="AI70" s="65">
        <v>67</v>
      </c>
      <c r="AJ70" s="66" t="s">
        <v>285</v>
      </c>
      <c r="AK70">
        <v>3</v>
      </c>
      <c r="AL70" s="65">
        <f t="shared" si="2"/>
        <v>950</v>
      </c>
      <c r="AM70" s="66">
        <f t="shared" si="3"/>
        <v>2619</v>
      </c>
      <c r="AN70" s="104">
        <v>32</v>
      </c>
      <c r="AO70" s="104">
        <v>77</v>
      </c>
      <c r="AP70" s="104">
        <v>448</v>
      </c>
      <c r="AQ70" s="104">
        <v>641</v>
      </c>
      <c r="AR70" s="104">
        <v>426</v>
      </c>
      <c r="AS70" s="104">
        <v>193</v>
      </c>
      <c r="AT70" s="104">
        <v>42</v>
      </c>
      <c r="AU70" s="104">
        <v>23</v>
      </c>
      <c r="AV70" s="104">
        <v>72</v>
      </c>
      <c r="AW70" s="104">
        <v>431</v>
      </c>
      <c r="AX70" s="104">
        <v>629</v>
      </c>
      <c r="AY70" s="104">
        <v>468</v>
      </c>
      <c r="AZ70" s="104">
        <v>194</v>
      </c>
      <c r="BA70" s="104">
        <v>41</v>
      </c>
      <c r="BB70" s="104">
        <v>25</v>
      </c>
      <c r="BC70" s="104">
        <v>86</v>
      </c>
      <c r="BD70" s="104">
        <v>410</v>
      </c>
      <c r="BE70" s="104">
        <v>636</v>
      </c>
      <c r="BF70" s="104">
        <v>441</v>
      </c>
      <c r="BG70" s="104">
        <v>195</v>
      </c>
      <c r="BH70" s="104">
        <v>41</v>
      </c>
      <c r="BI70" s="104">
        <v>46</v>
      </c>
      <c r="BJ70" s="104">
        <v>72</v>
      </c>
      <c r="BK70" s="104">
        <v>368</v>
      </c>
      <c r="BL70" s="104">
        <v>589</v>
      </c>
      <c r="BM70" s="104">
        <v>507</v>
      </c>
      <c r="BN70" s="104">
        <v>235</v>
      </c>
      <c r="BO70" s="104">
        <v>42</v>
      </c>
      <c r="BP70" s="104">
        <v>31</v>
      </c>
      <c r="BQ70" s="104">
        <v>84</v>
      </c>
      <c r="BR70" s="104">
        <v>391</v>
      </c>
      <c r="BS70" s="104">
        <v>659</v>
      </c>
      <c r="BT70" s="104">
        <v>542</v>
      </c>
      <c r="BU70" s="104">
        <v>216</v>
      </c>
      <c r="BV70" s="104">
        <v>47</v>
      </c>
      <c r="BW70" s="104">
        <v>47</v>
      </c>
      <c r="BX70" s="104">
        <v>75</v>
      </c>
      <c r="BY70" s="104">
        <v>399</v>
      </c>
      <c r="BZ70" s="104">
        <v>633</v>
      </c>
      <c r="CA70" s="104">
        <v>561</v>
      </c>
      <c r="CB70" s="104">
        <v>276</v>
      </c>
      <c r="CC70" s="104">
        <v>57</v>
      </c>
      <c r="CD70" s="104">
        <v>45</v>
      </c>
      <c r="CE70" s="104">
        <v>91</v>
      </c>
      <c r="CF70" s="104">
        <v>386</v>
      </c>
      <c r="CG70" s="104">
        <v>577</v>
      </c>
      <c r="CH70" s="104">
        <v>570</v>
      </c>
      <c r="CI70" s="104">
        <v>273</v>
      </c>
      <c r="CJ70" s="104">
        <v>48</v>
      </c>
      <c r="CK70" s="104">
        <v>51</v>
      </c>
      <c r="CL70" s="104">
        <v>93</v>
      </c>
      <c r="CM70" s="104">
        <v>390</v>
      </c>
      <c r="CN70" s="104">
        <v>568</v>
      </c>
      <c r="CO70" s="104">
        <v>561</v>
      </c>
      <c r="CP70" s="104">
        <v>269</v>
      </c>
      <c r="CQ70" s="104">
        <v>66</v>
      </c>
    </row>
    <row r="71" spans="1:95" ht="12.75">
      <c r="A71" s="65">
        <v>68</v>
      </c>
      <c r="B71" s="66" t="s">
        <v>286</v>
      </c>
      <c r="C71">
        <v>10</v>
      </c>
      <c r="D71">
        <v>562</v>
      </c>
      <c r="E71">
        <v>1796</v>
      </c>
      <c r="F71">
        <v>1240</v>
      </c>
      <c r="G71">
        <v>407</v>
      </c>
      <c r="H71">
        <v>169</v>
      </c>
      <c r="I71">
        <v>586</v>
      </c>
      <c r="J71">
        <v>2141</v>
      </c>
      <c r="K71">
        <v>1091</v>
      </c>
      <c r="L71">
        <v>294</v>
      </c>
      <c r="M71">
        <v>368</v>
      </c>
      <c r="N71">
        <v>1148</v>
      </c>
      <c r="O71">
        <v>3937</v>
      </c>
      <c r="P71">
        <v>2331</v>
      </c>
      <c r="Q71">
        <v>701</v>
      </c>
      <c r="R71">
        <v>537</v>
      </c>
      <c r="S71">
        <v>557</v>
      </c>
      <c r="T71">
        <v>1990</v>
      </c>
      <c r="U71">
        <v>1228</v>
      </c>
      <c r="V71">
        <v>359</v>
      </c>
      <c r="W71">
        <v>140</v>
      </c>
      <c r="X71">
        <v>564</v>
      </c>
      <c r="Y71">
        <v>2357</v>
      </c>
      <c r="Z71">
        <v>1107</v>
      </c>
      <c r="AA71">
        <v>253</v>
      </c>
      <c r="AB71">
        <v>353</v>
      </c>
      <c r="AC71">
        <v>1121</v>
      </c>
      <c r="AD71">
        <v>4347</v>
      </c>
      <c r="AE71">
        <v>2335</v>
      </c>
      <c r="AF71">
        <v>612</v>
      </c>
      <c r="AG71">
        <v>493</v>
      </c>
      <c r="AI71" s="65">
        <v>68</v>
      </c>
      <c r="AJ71" s="66" t="s">
        <v>286</v>
      </c>
      <c r="AK71">
        <v>10</v>
      </c>
      <c r="AL71" s="65">
        <f t="shared" si="2"/>
        <v>247</v>
      </c>
      <c r="AM71" s="66">
        <f t="shared" si="3"/>
        <v>3095</v>
      </c>
      <c r="AN71" s="104">
        <v>13</v>
      </c>
      <c r="AO71" s="104">
        <v>23</v>
      </c>
      <c r="AP71" s="104">
        <v>164</v>
      </c>
      <c r="AQ71" s="104">
        <v>368</v>
      </c>
      <c r="AR71" s="104">
        <v>481</v>
      </c>
      <c r="AS71" s="104">
        <v>226</v>
      </c>
      <c r="AT71" s="104">
        <v>39</v>
      </c>
      <c r="AU71" s="104">
        <v>7</v>
      </c>
      <c r="AV71" s="104">
        <v>19</v>
      </c>
      <c r="AW71" s="104">
        <v>124</v>
      </c>
      <c r="AX71" s="104">
        <v>399</v>
      </c>
      <c r="AY71" s="104">
        <v>537</v>
      </c>
      <c r="AZ71" s="104">
        <v>236</v>
      </c>
      <c r="BA71" s="104">
        <v>36</v>
      </c>
      <c r="BB71" s="104">
        <v>6</v>
      </c>
      <c r="BC71" s="104">
        <v>25</v>
      </c>
      <c r="BD71" s="104">
        <v>125</v>
      </c>
      <c r="BE71" s="104">
        <v>371</v>
      </c>
      <c r="BF71" s="104">
        <v>487</v>
      </c>
      <c r="BG71" s="104">
        <v>290</v>
      </c>
      <c r="BH71" s="104">
        <v>44</v>
      </c>
      <c r="BI71" s="104">
        <v>14</v>
      </c>
      <c r="BJ71" s="104">
        <v>23</v>
      </c>
      <c r="BK71" s="104">
        <v>108</v>
      </c>
      <c r="BL71" s="104">
        <v>373</v>
      </c>
      <c r="BM71" s="104">
        <v>527</v>
      </c>
      <c r="BN71" s="104">
        <v>258</v>
      </c>
      <c r="BO71" s="104">
        <v>42</v>
      </c>
      <c r="BP71" s="104">
        <v>10</v>
      </c>
      <c r="BQ71" s="104">
        <v>13</v>
      </c>
      <c r="BR71" s="104">
        <v>98</v>
      </c>
      <c r="BS71" s="104">
        <v>312</v>
      </c>
      <c r="BT71" s="104">
        <v>572</v>
      </c>
      <c r="BU71" s="104">
        <v>274</v>
      </c>
      <c r="BV71" s="104">
        <v>60</v>
      </c>
      <c r="BW71" s="104">
        <v>13</v>
      </c>
      <c r="BX71" s="104">
        <v>18</v>
      </c>
      <c r="BY71" s="104">
        <v>122</v>
      </c>
      <c r="BZ71" s="104">
        <v>323</v>
      </c>
      <c r="CA71" s="104">
        <v>593</v>
      </c>
      <c r="CB71" s="104">
        <v>295</v>
      </c>
      <c r="CC71" s="104">
        <v>42</v>
      </c>
      <c r="CD71" s="104">
        <v>6</v>
      </c>
      <c r="CE71" s="104">
        <v>27</v>
      </c>
      <c r="CF71" s="104">
        <v>96</v>
      </c>
      <c r="CG71" s="104">
        <v>303</v>
      </c>
      <c r="CH71" s="104">
        <v>594</v>
      </c>
      <c r="CI71" s="104">
        <v>321</v>
      </c>
      <c r="CJ71" s="104">
        <v>54</v>
      </c>
      <c r="CK71" s="104">
        <v>13</v>
      </c>
      <c r="CL71" s="104">
        <v>17</v>
      </c>
      <c r="CM71" s="104">
        <v>82</v>
      </c>
      <c r="CN71" s="104">
        <v>275</v>
      </c>
      <c r="CO71" s="104">
        <v>610</v>
      </c>
      <c r="CP71" s="104">
        <v>381</v>
      </c>
      <c r="CQ71" s="104">
        <v>55</v>
      </c>
    </row>
    <row r="72" spans="1:95" ht="12.75">
      <c r="A72" s="65">
        <v>69</v>
      </c>
      <c r="B72" s="66" t="s">
        <v>287</v>
      </c>
      <c r="C72">
        <v>2</v>
      </c>
      <c r="D72">
        <v>436</v>
      </c>
      <c r="E72">
        <v>822</v>
      </c>
      <c r="F72">
        <v>488</v>
      </c>
      <c r="G72">
        <v>215</v>
      </c>
      <c r="H72">
        <v>132</v>
      </c>
      <c r="I72">
        <v>416</v>
      </c>
      <c r="J72">
        <v>1030</v>
      </c>
      <c r="K72">
        <v>450</v>
      </c>
      <c r="L72">
        <v>159</v>
      </c>
      <c r="M72">
        <v>300</v>
      </c>
      <c r="N72">
        <v>852</v>
      </c>
      <c r="O72">
        <v>1852</v>
      </c>
      <c r="P72">
        <v>938</v>
      </c>
      <c r="Q72">
        <v>374</v>
      </c>
      <c r="R72">
        <v>432</v>
      </c>
      <c r="S72">
        <v>523</v>
      </c>
      <c r="T72">
        <v>830</v>
      </c>
      <c r="U72">
        <v>552</v>
      </c>
      <c r="V72">
        <v>210</v>
      </c>
      <c r="W72">
        <v>96</v>
      </c>
      <c r="X72">
        <v>488</v>
      </c>
      <c r="Y72">
        <v>1006</v>
      </c>
      <c r="Z72">
        <v>486</v>
      </c>
      <c r="AA72">
        <v>149</v>
      </c>
      <c r="AB72">
        <v>254</v>
      </c>
      <c r="AC72">
        <v>1011</v>
      </c>
      <c r="AD72">
        <v>1836</v>
      </c>
      <c r="AE72">
        <v>1038</v>
      </c>
      <c r="AF72">
        <v>359</v>
      </c>
      <c r="AG72">
        <v>350</v>
      </c>
      <c r="AI72" s="65">
        <v>69</v>
      </c>
      <c r="AJ72" s="66" t="s">
        <v>287</v>
      </c>
      <c r="AK72">
        <v>2</v>
      </c>
      <c r="AL72" s="65">
        <f t="shared" si="2"/>
        <v>337</v>
      </c>
      <c r="AM72" s="66">
        <f t="shared" si="3"/>
        <v>1006</v>
      </c>
      <c r="AN72" s="104">
        <v>19</v>
      </c>
      <c r="AO72" s="104">
        <v>28</v>
      </c>
      <c r="AP72" s="104">
        <v>159</v>
      </c>
      <c r="AQ72" s="104">
        <v>333</v>
      </c>
      <c r="AR72" s="104">
        <v>244</v>
      </c>
      <c r="AS72" s="104">
        <v>63</v>
      </c>
      <c r="AT72" s="104">
        <v>13</v>
      </c>
      <c r="AU72" s="104">
        <v>16</v>
      </c>
      <c r="AV72" s="104">
        <v>22</v>
      </c>
      <c r="AW72" s="104">
        <v>130</v>
      </c>
      <c r="AX72" s="104">
        <v>293</v>
      </c>
      <c r="AY72" s="104">
        <v>243</v>
      </c>
      <c r="AZ72" s="104">
        <v>65</v>
      </c>
      <c r="BA72" s="104">
        <v>10</v>
      </c>
      <c r="BB72" s="104">
        <v>16</v>
      </c>
      <c r="BC72" s="104">
        <v>23</v>
      </c>
      <c r="BD72" s="104">
        <v>147</v>
      </c>
      <c r="BE72" s="104">
        <v>282</v>
      </c>
      <c r="BF72" s="104">
        <v>222</v>
      </c>
      <c r="BG72" s="104">
        <v>83</v>
      </c>
      <c r="BH72" s="104">
        <v>10</v>
      </c>
      <c r="BI72" s="104">
        <v>15</v>
      </c>
      <c r="BJ72" s="104">
        <v>31</v>
      </c>
      <c r="BK72" s="104">
        <v>114</v>
      </c>
      <c r="BL72" s="104">
        <v>288</v>
      </c>
      <c r="BM72" s="104">
        <v>249</v>
      </c>
      <c r="BN72" s="104">
        <v>91</v>
      </c>
      <c r="BO72" s="104">
        <v>16</v>
      </c>
      <c r="BP72" s="104">
        <v>15</v>
      </c>
      <c r="BQ72" s="104">
        <v>23</v>
      </c>
      <c r="BR72" s="104">
        <v>115</v>
      </c>
      <c r="BS72" s="104">
        <v>288</v>
      </c>
      <c r="BT72" s="104">
        <v>252</v>
      </c>
      <c r="BU72" s="104">
        <v>76</v>
      </c>
      <c r="BV72" s="104">
        <v>16</v>
      </c>
      <c r="BW72" s="104">
        <v>11</v>
      </c>
      <c r="BX72" s="104">
        <v>27</v>
      </c>
      <c r="BY72" s="104">
        <v>130</v>
      </c>
      <c r="BZ72" s="104">
        <v>295</v>
      </c>
      <c r="CA72" s="104">
        <v>238</v>
      </c>
      <c r="CB72" s="104">
        <v>83</v>
      </c>
      <c r="CC72" s="104">
        <v>17</v>
      </c>
      <c r="CD72" s="104">
        <v>13</v>
      </c>
      <c r="CE72" s="104">
        <v>28</v>
      </c>
      <c r="CF72" s="104">
        <v>121</v>
      </c>
      <c r="CG72" s="104">
        <v>238</v>
      </c>
      <c r="CH72" s="104">
        <v>242</v>
      </c>
      <c r="CI72" s="104">
        <v>105</v>
      </c>
      <c r="CJ72" s="104">
        <v>15</v>
      </c>
      <c r="CK72" s="104">
        <v>9</v>
      </c>
      <c r="CL72" s="104">
        <v>41</v>
      </c>
      <c r="CM72" s="104">
        <v>115</v>
      </c>
      <c r="CN72" s="104">
        <v>255</v>
      </c>
      <c r="CO72" s="104">
        <v>242</v>
      </c>
      <c r="CP72" s="104">
        <v>101</v>
      </c>
      <c r="CQ72" s="104">
        <v>11</v>
      </c>
    </row>
    <row r="73" spans="1:95" ht="12.75">
      <c r="A73" s="65">
        <v>70</v>
      </c>
      <c r="B73" s="66" t="s">
        <v>288</v>
      </c>
      <c r="C73">
        <v>5</v>
      </c>
      <c r="D73">
        <v>665</v>
      </c>
      <c r="E73">
        <v>1721</v>
      </c>
      <c r="F73">
        <v>922</v>
      </c>
      <c r="G73">
        <v>283</v>
      </c>
      <c r="H73">
        <v>127</v>
      </c>
      <c r="I73">
        <v>632</v>
      </c>
      <c r="J73">
        <v>1852</v>
      </c>
      <c r="K73">
        <v>725</v>
      </c>
      <c r="L73">
        <v>203</v>
      </c>
      <c r="M73">
        <v>303</v>
      </c>
      <c r="N73">
        <v>1297</v>
      </c>
      <c r="O73">
        <v>3573</v>
      </c>
      <c r="P73">
        <v>1647</v>
      </c>
      <c r="Q73">
        <v>486</v>
      </c>
      <c r="R73">
        <v>430</v>
      </c>
      <c r="S73">
        <v>611</v>
      </c>
      <c r="T73">
        <v>1711</v>
      </c>
      <c r="U73">
        <v>874</v>
      </c>
      <c r="V73">
        <v>224</v>
      </c>
      <c r="W73">
        <v>98</v>
      </c>
      <c r="X73">
        <v>564</v>
      </c>
      <c r="Y73">
        <v>1821</v>
      </c>
      <c r="Z73">
        <v>672</v>
      </c>
      <c r="AA73">
        <v>184</v>
      </c>
      <c r="AB73">
        <v>247</v>
      </c>
      <c r="AC73">
        <v>1175</v>
      </c>
      <c r="AD73">
        <v>3532</v>
      </c>
      <c r="AE73">
        <v>1546</v>
      </c>
      <c r="AF73">
        <v>408</v>
      </c>
      <c r="AG73">
        <v>345</v>
      </c>
      <c r="AI73" s="65">
        <v>70</v>
      </c>
      <c r="AJ73" s="66" t="s">
        <v>288</v>
      </c>
      <c r="AK73">
        <v>5</v>
      </c>
      <c r="AL73" s="65">
        <f t="shared" si="2"/>
        <v>446</v>
      </c>
      <c r="AM73" s="66">
        <f t="shared" si="3"/>
        <v>1340</v>
      </c>
      <c r="AN73" s="104">
        <v>15</v>
      </c>
      <c r="AO73" s="104">
        <v>51</v>
      </c>
      <c r="AP73" s="104">
        <v>243</v>
      </c>
      <c r="AQ73" s="104">
        <v>433</v>
      </c>
      <c r="AR73" s="104">
        <v>297</v>
      </c>
      <c r="AS73" s="104">
        <v>103</v>
      </c>
      <c r="AT73" s="104">
        <v>24</v>
      </c>
      <c r="AU73" s="104">
        <v>11</v>
      </c>
      <c r="AV73" s="104">
        <v>32</v>
      </c>
      <c r="AW73" s="104">
        <v>256</v>
      </c>
      <c r="AX73" s="104">
        <v>468</v>
      </c>
      <c r="AY73" s="104">
        <v>312</v>
      </c>
      <c r="AZ73" s="104">
        <v>109</v>
      </c>
      <c r="BA73" s="104">
        <v>22</v>
      </c>
      <c r="BB73" s="104">
        <v>9</v>
      </c>
      <c r="BC73" s="104">
        <v>35</v>
      </c>
      <c r="BD73" s="104">
        <v>202</v>
      </c>
      <c r="BE73" s="104">
        <v>388</v>
      </c>
      <c r="BF73" s="104">
        <v>337</v>
      </c>
      <c r="BG73" s="104">
        <v>112</v>
      </c>
      <c r="BH73" s="104">
        <v>12</v>
      </c>
      <c r="BI73" s="104">
        <v>11</v>
      </c>
      <c r="BJ73" s="104">
        <v>28</v>
      </c>
      <c r="BK73" s="104">
        <v>232</v>
      </c>
      <c r="BL73" s="104">
        <v>398</v>
      </c>
      <c r="BM73" s="104">
        <v>350</v>
      </c>
      <c r="BN73" s="104">
        <v>106</v>
      </c>
      <c r="BO73" s="104">
        <v>16</v>
      </c>
      <c r="BP73" s="104">
        <v>18</v>
      </c>
      <c r="BQ73" s="104">
        <v>29</v>
      </c>
      <c r="BR73" s="104">
        <v>191</v>
      </c>
      <c r="BS73" s="104">
        <v>345</v>
      </c>
      <c r="BT73" s="104">
        <v>353</v>
      </c>
      <c r="BU73" s="104">
        <v>101</v>
      </c>
      <c r="BV73" s="104">
        <v>19</v>
      </c>
      <c r="BW73" s="104">
        <v>23</v>
      </c>
      <c r="BX73" s="104">
        <v>42</v>
      </c>
      <c r="BY73" s="104">
        <v>184</v>
      </c>
      <c r="BZ73" s="104">
        <v>368</v>
      </c>
      <c r="CA73" s="104">
        <v>338</v>
      </c>
      <c r="CB73" s="104">
        <v>110</v>
      </c>
      <c r="CC73" s="104">
        <v>25</v>
      </c>
      <c r="CD73" s="104">
        <v>17</v>
      </c>
      <c r="CE73" s="104">
        <v>51</v>
      </c>
      <c r="CF73" s="104">
        <v>193</v>
      </c>
      <c r="CG73" s="104">
        <v>359</v>
      </c>
      <c r="CH73" s="104">
        <v>350</v>
      </c>
      <c r="CI73" s="104">
        <v>120</v>
      </c>
      <c r="CJ73" s="104">
        <v>21</v>
      </c>
      <c r="CK73" s="104">
        <v>22</v>
      </c>
      <c r="CL73" s="104">
        <v>52</v>
      </c>
      <c r="CM73" s="104">
        <v>172</v>
      </c>
      <c r="CN73" s="104">
        <v>334</v>
      </c>
      <c r="CO73" s="104">
        <v>350</v>
      </c>
      <c r="CP73" s="104">
        <v>148</v>
      </c>
      <c r="CQ73" s="104">
        <v>19</v>
      </c>
    </row>
    <row r="74" spans="1:95" ht="12.75">
      <c r="A74" s="65">
        <v>71</v>
      </c>
      <c r="B74" s="66" t="s">
        <v>289</v>
      </c>
      <c r="C74">
        <v>8</v>
      </c>
      <c r="D74">
        <v>658</v>
      </c>
      <c r="E74">
        <v>2474</v>
      </c>
      <c r="F74">
        <v>1260</v>
      </c>
      <c r="G74">
        <v>323</v>
      </c>
      <c r="H74">
        <v>182</v>
      </c>
      <c r="I74">
        <v>661</v>
      </c>
      <c r="J74">
        <v>2957</v>
      </c>
      <c r="K74">
        <v>1060</v>
      </c>
      <c r="L74">
        <v>202</v>
      </c>
      <c r="M74">
        <v>329</v>
      </c>
      <c r="N74">
        <v>1319</v>
      </c>
      <c r="O74">
        <v>5431</v>
      </c>
      <c r="P74">
        <v>2320</v>
      </c>
      <c r="Q74">
        <v>525</v>
      </c>
      <c r="R74">
        <v>511</v>
      </c>
      <c r="S74">
        <v>485</v>
      </c>
      <c r="T74">
        <v>2171</v>
      </c>
      <c r="U74">
        <v>901</v>
      </c>
      <c r="V74">
        <v>258</v>
      </c>
      <c r="W74">
        <v>109</v>
      </c>
      <c r="X74">
        <v>480</v>
      </c>
      <c r="Y74">
        <v>2722</v>
      </c>
      <c r="Z74">
        <v>697</v>
      </c>
      <c r="AA74">
        <v>140</v>
      </c>
      <c r="AB74">
        <v>179</v>
      </c>
      <c r="AC74">
        <v>965</v>
      </c>
      <c r="AD74">
        <v>4893</v>
      </c>
      <c r="AE74">
        <v>1598</v>
      </c>
      <c r="AF74">
        <v>398</v>
      </c>
      <c r="AG74">
        <v>288</v>
      </c>
      <c r="AI74" s="65">
        <v>71</v>
      </c>
      <c r="AJ74" s="66" t="s">
        <v>289</v>
      </c>
      <c r="AK74">
        <v>8</v>
      </c>
      <c r="AL74" s="65">
        <f t="shared" si="2"/>
        <v>967</v>
      </c>
      <c r="AM74" s="66">
        <f t="shared" si="3"/>
        <v>2711</v>
      </c>
      <c r="AN74" s="104">
        <v>36</v>
      </c>
      <c r="AO74" s="104">
        <v>78</v>
      </c>
      <c r="AP74" s="104">
        <v>414</v>
      </c>
      <c r="AQ74" s="104">
        <v>653</v>
      </c>
      <c r="AR74" s="104">
        <v>488</v>
      </c>
      <c r="AS74" s="104">
        <v>180</v>
      </c>
      <c r="AT74" s="104">
        <v>37</v>
      </c>
      <c r="AU74" s="104">
        <v>42</v>
      </c>
      <c r="AV74" s="104">
        <v>61</v>
      </c>
      <c r="AW74" s="104">
        <v>392</v>
      </c>
      <c r="AX74" s="104">
        <v>630</v>
      </c>
      <c r="AY74" s="104">
        <v>496</v>
      </c>
      <c r="AZ74" s="104">
        <v>213</v>
      </c>
      <c r="BA74" s="104">
        <v>36</v>
      </c>
      <c r="BB74" s="104">
        <v>42</v>
      </c>
      <c r="BC74" s="104">
        <v>80</v>
      </c>
      <c r="BD74" s="104">
        <v>383</v>
      </c>
      <c r="BE74" s="104">
        <v>616</v>
      </c>
      <c r="BF74" s="104">
        <v>505</v>
      </c>
      <c r="BG74" s="104">
        <v>200</v>
      </c>
      <c r="BH74" s="104">
        <v>46</v>
      </c>
      <c r="BI74" s="104">
        <v>43</v>
      </c>
      <c r="BJ74" s="104">
        <v>65</v>
      </c>
      <c r="BK74" s="104">
        <v>342</v>
      </c>
      <c r="BL74" s="104">
        <v>592</v>
      </c>
      <c r="BM74" s="104">
        <v>514</v>
      </c>
      <c r="BN74" s="104">
        <v>225</v>
      </c>
      <c r="BO74" s="104">
        <v>40</v>
      </c>
      <c r="BP74" s="104">
        <v>42</v>
      </c>
      <c r="BQ74" s="104">
        <v>77</v>
      </c>
      <c r="BR74" s="104">
        <v>332</v>
      </c>
      <c r="BS74" s="104">
        <v>529</v>
      </c>
      <c r="BT74" s="104">
        <v>538</v>
      </c>
      <c r="BU74" s="104">
        <v>243</v>
      </c>
      <c r="BV74" s="104">
        <v>42</v>
      </c>
      <c r="BW74" s="104">
        <v>41</v>
      </c>
      <c r="BX74" s="104">
        <v>62</v>
      </c>
      <c r="BY74" s="104">
        <v>335</v>
      </c>
      <c r="BZ74" s="104">
        <v>544</v>
      </c>
      <c r="CA74" s="104">
        <v>570</v>
      </c>
      <c r="CB74" s="104">
        <v>272</v>
      </c>
      <c r="CC74" s="104">
        <v>46</v>
      </c>
      <c r="CD74" s="104">
        <v>48</v>
      </c>
      <c r="CE74" s="104">
        <v>99</v>
      </c>
      <c r="CF74" s="104">
        <v>288</v>
      </c>
      <c r="CG74" s="104">
        <v>545</v>
      </c>
      <c r="CH74" s="104">
        <v>572</v>
      </c>
      <c r="CI74" s="104">
        <v>285</v>
      </c>
      <c r="CJ74" s="104">
        <v>61</v>
      </c>
      <c r="CK74" s="104">
        <v>49</v>
      </c>
      <c r="CL74" s="104">
        <v>102</v>
      </c>
      <c r="CM74" s="104">
        <v>289</v>
      </c>
      <c r="CN74" s="104">
        <v>482</v>
      </c>
      <c r="CO74" s="104">
        <v>595</v>
      </c>
      <c r="CP74" s="104">
        <v>283</v>
      </c>
      <c r="CQ74" s="104">
        <v>51</v>
      </c>
    </row>
    <row r="75" spans="1:95" ht="12.75">
      <c r="A75" s="65">
        <v>72</v>
      </c>
      <c r="B75" s="66" t="s">
        <v>290</v>
      </c>
      <c r="C75">
        <v>4</v>
      </c>
      <c r="D75">
        <v>625</v>
      </c>
      <c r="E75">
        <v>1870</v>
      </c>
      <c r="F75">
        <v>968</v>
      </c>
      <c r="G75">
        <v>292</v>
      </c>
      <c r="H75">
        <v>126</v>
      </c>
      <c r="I75">
        <v>584</v>
      </c>
      <c r="J75">
        <v>2023</v>
      </c>
      <c r="K75">
        <v>832</v>
      </c>
      <c r="L75">
        <v>218</v>
      </c>
      <c r="M75">
        <v>257</v>
      </c>
      <c r="N75">
        <v>1209</v>
      </c>
      <c r="O75">
        <v>3893</v>
      </c>
      <c r="P75">
        <v>1800</v>
      </c>
      <c r="Q75">
        <v>510</v>
      </c>
      <c r="R75">
        <v>383</v>
      </c>
      <c r="S75">
        <v>479</v>
      </c>
      <c r="T75">
        <v>1874</v>
      </c>
      <c r="U75">
        <v>775</v>
      </c>
      <c r="V75">
        <v>199</v>
      </c>
      <c r="W75">
        <v>58</v>
      </c>
      <c r="X75">
        <v>445</v>
      </c>
      <c r="Y75">
        <v>2059</v>
      </c>
      <c r="Z75">
        <v>626</v>
      </c>
      <c r="AA75">
        <v>144</v>
      </c>
      <c r="AB75">
        <v>140</v>
      </c>
      <c r="AC75">
        <v>924</v>
      </c>
      <c r="AD75">
        <v>3933</v>
      </c>
      <c r="AE75">
        <v>1401</v>
      </c>
      <c r="AF75">
        <v>343</v>
      </c>
      <c r="AG75">
        <v>198</v>
      </c>
      <c r="AI75" s="65">
        <v>72</v>
      </c>
      <c r="AJ75" s="66" t="s">
        <v>290</v>
      </c>
      <c r="AK75">
        <v>4</v>
      </c>
      <c r="AL75" s="65">
        <f t="shared" si="2"/>
        <v>717</v>
      </c>
      <c r="AM75" s="66">
        <f t="shared" si="3"/>
        <v>2082</v>
      </c>
      <c r="AN75" s="104">
        <v>24</v>
      </c>
      <c r="AO75" s="104">
        <v>78</v>
      </c>
      <c r="AP75" s="104">
        <v>419</v>
      </c>
      <c r="AQ75" s="104">
        <v>596</v>
      </c>
      <c r="AR75" s="104">
        <v>410</v>
      </c>
      <c r="AS75" s="104">
        <v>143</v>
      </c>
      <c r="AT75" s="104">
        <v>31</v>
      </c>
      <c r="AU75" s="104">
        <v>26</v>
      </c>
      <c r="AV75" s="104">
        <v>73</v>
      </c>
      <c r="AW75" s="104">
        <v>417</v>
      </c>
      <c r="AX75" s="104">
        <v>604</v>
      </c>
      <c r="AY75" s="104">
        <v>415</v>
      </c>
      <c r="AZ75" s="104">
        <v>165</v>
      </c>
      <c r="BA75" s="104">
        <v>34</v>
      </c>
      <c r="BB75" s="104">
        <v>17</v>
      </c>
      <c r="BC75" s="104">
        <v>76</v>
      </c>
      <c r="BD75" s="104">
        <v>400</v>
      </c>
      <c r="BE75" s="104">
        <v>614</v>
      </c>
      <c r="BF75" s="104">
        <v>413</v>
      </c>
      <c r="BG75" s="104">
        <v>179</v>
      </c>
      <c r="BH75" s="104">
        <v>33</v>
      </c>
      <c r="BI75" s="104">
        <v>23</v>
      </c>
      <c r="BJ75" s="104">
        <v>77</v>
      </c>
      <c r="BK75" s="104">
        <v>379</v>
      </c>
      <c r="BL75" s="104">
        <v>577</v>
      </c>
      <c r="BM75" s="104">
        <v>452</v>
      </c>
      <c r="BN75" s="104">
        <v>164</v>
      </c>
      <c r="BO75" s="104">
        <v>38</v>
      </c>
      <c r="BP75" s="104">
        <v>21</v>
      </c>
      <c r="BQ75" s="104">
        <v>57</v>
      </c>
      <c r="BR75" s="104">
        <v>325</v>
      </c>
      <c r="BS75" s="104">
        <v>578</v>
      </c>
      <c r="BT75" s="104">
        <v>465</v>
      </c>
      <c r="BU75" s="104">
        <v>163</v>
      </c>
      <c r="BV75" s="104">
        <v>44</v>
      </c>
      <c r="BW75" s="104">
        <v>15</v>
      </c>
      <c r="BX75" s="104">
        <v>51</v>
      </c>
      <c r="BY75" s="104">
        <v>312</v>
      </c>
      <c r="BZ75" s="104">
        <v>552</v>
      </c>
      <c r="CA75" s="104">
        <v>504</v>
      </c>
      <c r="CB75" s="104">
        <v>195</v>
      </c>
      <c r="CC75" s="104">
        <v>28</v>
      </c>
      <c r="CD75" s="104">
        <v>20</v>
      </c>
      <c r="CE75" s="104">
        <v>62</v>
      </c>
      <c r="CF75" s="104">
        <v>313</v>
      </c>
      <c r="CG75" s="104">
        <v>564</v>
      </c>
      <c r="CH75" s="104">
        <v>444</v>
      </c>
      <c r="CI75" s="104">
        <v>197</v>
      </c>
      <c r="CJ75" s="104">
        <v>26</v>
      </c>
      <c r="CK75" s="104">
        <v>25</v>
      </c>
      <c r="CL75" s="104">
        <v>72</v>
      </c>
      <c r="CM75" s="104">
        <v>330</v>
      </c>
      <c r="CN75" s="104">
        <v>501</v>
      </c>
      <c r="CO75" s="104">
        <v>491</v>
      </c>
      <c r="CP75" s="104">
        <v>218</v>
      </c>
      <c r="CQ75" s="104">
        <v>45</v>
      </c>
    </row>
    <row r="76" spans="1:95" ht="12.75">
      <c r="A76" s="65">
        <v>73</v>
      </c>
      <c r="B76" s="66" t="s">
        <v>291</v>
      </c>
      <c r="C76">
        <v>4</v>
      </c>
      <c r="D76">
        <v>831</v>
      </c>
      <c r="E76">
        <v>1854</v>
      </c>
      <c r="F76">
        <v>1016</v>
      </c>
      <c r="G76">
        <v>333</v>
      </c>
      <c r="H76">
        <v>123</v>
      </c>
      <c r="I76">
        <v>872</v>
      </c>
      <c r="J76">
        <v>2097</v>
      </c>
      <c r="K76">
        <v>865</v>
      </c>
      <c r="L76">
        <v>225</v>
      </c>
      <c r="M76">
        <v>265</v>
      </c>
      <c r="N76">
        <v>1703</v>
      </c>
      <c r="O76">
        <v>3951</v>
      </c>
      <c r="P76">
        <v>1881</v>
      </c>
      <c r="Q76">
        <v>558</v>
      </c>
      <c r="R76">
        <v>388</v>
      </c>
      <c r="S76">
        <v>703</v>
      </c>
      <c r="T76">
        <v>1579</v>
      </c>
      <c r="U76">
        <v>752</v>
      </c>
      <c r="V76">
        <v>239</v>
      </c>
      <c r="W76">
        <v>82</v>
      </c>
      <c r="X76">
        <v>629</v>
      </c>
      <c r="Y76">
        <v>1760</v>
      </c>
      <c r="Z76">
        <v>562</v>
      </c>
      <c r="AA76">
        <v>129</v>
      </c>
      <c r="AB76">
        <v>149</v>
      </c>
      <c r="AC76">
        <v>1332</v>
      </c>
      <c r="AD76">
        <v>3339</v>
      </c>
      <c r="AE76">
        <v>1314</v>
      </c>
      <c r="AF76">
        <v>368</v>
      </c>
      <c r="AG76">
        <v>231</v>
      </c>
      <c r="AI76" s="65">
        <v>73</v>
      </c>
      <c r="AJ76" s="66" t="s">
        <v>291</v>
      </c>
      <c r="AK76">
        <v>4</v>
      </c>
      <c r="AL76" s="65">
        <f t="shared" si="2"/>
        <v>1055</v>
      </c>
      <c r="AM76" s="66">
        <f t="shared" si="3"/>
        <v>2039</v>
      </c>
      <c r="AN76" s="104">
        <v>34</v>
      </c>
      <c r="AO76" s="104">
        <v>100</v>
      </c>
      <c r="AP76" s="104">
        <v>510</v>
      </c>
      <c r="AQ76" s="104">
        <v>587</v>
      </c>
      <c r="AR76" s="104">
        <v>360</v>
      </c>
      <c r="AS76" s="104">
        <v>155</v>
      </c>
      <c r="AT76" s="104">
        <v>29</v>
      </c>
      <c r="AU76" s="104">
        <v>28</v>
      </c>
      <c r="AV76" s="104">
        <v>88</v>
      </c>
      <c r="AW76" s="104">
        <v>486</v>
      </c>
      <c r="AX76" s="104">
        <v>613</v>
      </c>
      <c r="AY76" s="104">
        <v>385</v>
      </c>
      <c r="AZ76" s="104">
        <v>151</v>
      </c>
      <c r="BA76" s="104">
        <v>30</v>
      </c>
      <c r="BB76" s="104">
        <v>38</v>
      </c>
      <c r="BC76" s="104">
        <v>77</v>
      </c>
      <c r="BD76" s="104">
        <v>518</v>
      </c>
      <c r="BE76" s="104">
        <v>582</v>
      </c>
      <c r="BF76" s="104">
        <v>394</v>
      </c>
      <c r="BG76" s="104">
        <v>156</v>
      </c>
      <c r="BH76" s="104">
        <v>35</v>
      </c>
      <c r="BI76" s="104">
        <v>42</v>
      </c>
      <c r="BJ76" s="104">
        <v>92</v>
      </c>
      <c r="BK76" s="104">
        <v>448</v>
      </c>
      <c r="BL76" s="104">
        <v>606</v>
      </c>
      <c r="BM76" s="104">
        <v>389</v>
      </c>
      <c r="BN76" s="104">
        <v>174</v>
      </c>
      <c r="BO76" s="104">
        <v>39</v>
      </c>
      <c r="BP76" s="104">
        <v>41</v>
      </c>
      <c r="BQ76" s="104">
        <v>105</v>
      </c>
      <c r="BR76" s="104">
        <v>474</v>
      </c>
      <c r="BS76" s="104">
        <v>605</v>
      </c>
      <c r="BT76" s="104">
        <v>427</v>
      </c>
      <c r="BU76" s="104">
        <v>186</v>
      </c>
      <c r="BV76" s="104">
        <v>37</v>
      </c>
      <c r="BW76" s="104">
        <v>40</v>
      </c>
      <c r="BX76" s="104">
        <v>97</v>
      </c>
      <c r="BY76" s="104">
        <v>454</v>
      </c>
      <c r="BZ76" s="104">
        <v>576</v>
      </c>
      <c r="CA76" s="104">
        <v>468</v>
      </c>
      <c r="CB76" s="104">
        <v>177</v>
      </c>
      <c r="CC76" s="104">
        <v>43</v>
      </c>
      <c r="CD76" s="104">
        <v>54</v>
      </c>
      <c r="CE76" s="104">
        <v>92</v>
      </c>
      <c r="CF76" s="104">
        <v>492</v>
      </c>
      <c r="CG76" s="104">
        <v>576</v>
      </c>
      <c r="CH76" s="104">
        <v>406</v>
      </c>
      <c r="CI76" s="104">
        <v>209</v>
      </c>
      <c r="CJ76" s="104">
        <v>51</v>
      </c>
      <c r="CK76" s="104">
        <v>28</v>
      </c>
      <c r="CL76" s="104">
        <v>99</v>
      </c>
      <c r="CM76" s="104">
        <v>413</v>
      </c>
      <c r="CN76" s="104">
        <v>542</v>
      </c>
      <c r="CO76" s="104">
        <v>456</v>
      </c>
      <c r="CP76" s="104">
        <v>194</v>
      </c>
      <c r="CQ76" s="104">
        <v>42</v>
      </c>
    </row>
    <row r="77" spans="1:95" ht="12.75">
      <c r="A77" s="65">
        <v>74</v>
      </c>
      <c r="B77" s="66" t="s">
        <v>292</v>
      </c>
      <c r="C77">
        <v>9</v>
      </c>
      <c r="D77">
        <v>607</v>
      </c>
      <c r="E77">
        <v>1952</v>
      </c>
      <c r="F77">
        <v>1182</v>
      </c>
      <c r="G77">
        <v>334</v>
      </c>
      <c r="H77">
        <v>141</v>
      </c>
      <c r="I77">
        <v>553</v>
      </c>
      <c r="J77">
        <v>2247</v>
      </c>
      <c r="K77">
        <v>1063</v>
      </c>
      <c r="L77">
        <v>259</v>
      </c>
      <c r="M77">
        <v>363</v>
      </c>
      <c r="N77">
        <v>1160</v>
      </c>
      <c r="O77">
        <v>4199</v>
      </c>
      <c r="P77">
        <v>2245</v>
      </c>
      <c r="Q77">
        <v>593</v>
      </c>
      <c r="R77">
        <v>504</v>
      </c>
      <c r="S77">
        <v>542</v>
      </c>
      <c r="T77">
        <v>2130</v>
      </c>
      <c r="U77">
        <v>1141</v>
      </c>
      <c r="V77">
        <v>266</v>
      </c>
      <c r="W77">
        <v>93</v>
      </c>
      <c r="X77">
        <v>493</v>
      </c>
      <c r="Y77">
        <v>2484</v>
      </c>
      <c r="Z77">
        <v>980</v>
      </c>
      <c r="AA77">
        <v>194</v>
      </c>
      <c r="AB77">
        <v>322</v>
      </c>
      <c r="AC77">
        <v>1035</v>
      </c>
      <c r="AD77">
        <v>4614</v>
      </c>
      <c r="AE77">
        <v>2121</v>
      </c>
      <c r="AF77">
        <v>460</v>
      </c>
      <c r="AG77">
        <v>415</v>
      </c>
      <c r="AI77" s="65">
        <v>74</v>
      </c>
      <c r="AJ77" s="66" t="s">
        <v>292</v>
      </c>
      <c r="AK77">
        <v>9</v>
      </c>
      <c r="AL77" s="65">
        <f t="shared" si="2"/>
        <v>240</v>
      </c>
      <c r="AM77" s="66">
        <f t="shared" si="3"/>
        <v>2637</v>
      </c>
      <c r="AN77" s="104">
        <v>7</v>
      </c>
      <c r="AO77" s="104">
        <v>24</v>
      </c>
      <c r="AP77" s="104">
        <v>130</v>
      </c>
      <c r="AQ77" s="104">
        <v>368</v>
      </c>
      <c r="AR77" s="104">
        <v>479</v>
      </c>
      <c r="AS77" s="104">
        <v>193</v>
      </c>
      <c r="AT77" s="104">
        <v>29</v>
      </c>
      <c r="AU77" s="104">
        <v>12</v>
      </c>
      <c r="AV77" s="104">
        <v>33</v>
      </c>
      <c r="AW77" s="104">
        <v>149</v>
      </c>
      <c r="AX77" s="104">
        <v>355</v>
      </c>
      <c r="AY77" s="104">
        <v>434</v>
      </c>
      <c r="AZ77" s="104">
        <v>201</v>
      </c>
      <c r="BA77" s="104">
        <v>37</v>
      </c>
      <c r="BB77" s="104">
        <v>13</v>
      </c>
      <c r="BC77" s="104">
        <v>18</v>
      </c>
      <c r="BD77" s="104">
        <v>118</v>
      </c>
      <c r="BE77" s="104">
        <v>333</v>
      </c>
      <c r="BF77" s="104">
        <v>423</v>
      </c>
      <c r="BG77" s="104">
        <v>200</v>
      </c>
      <c r="BH77" s="104">
        <v>43</v>
      </c>
      <c r="BI77" s="104">
        <v>8</v>
      </c>
      <c r="BJ77" s="104">
        <v>16</v>
      </c>
      <c r="BK77" s="104">
        <v>113</v>
      </c>
      <c r="BL77" s="104">
        <v>339</v>
      </c>
      <c r="BM77" s="104">
        <v>518</v>
      </c>
      <c r="BN77" s="104">
        <v>221</v>
      </c>
      <c r="BO77" s="104">
        <v>51</v>
      </c>
      <c r="BP77" s="104">
        <v>4</v>
      </c>
      <c r="BQ77" s="104">
        <v>15</v>
      </c>
      <c r="BR77" s="104">
        <v>88</v>
      </c>
      <c r="BS77" s="104">
        <v>289</v>
      </c>
      <c r="BT77" s="104">
        <v>521</v>
      </c>
      <c r="BU77" s="104">
        <v>219</v>
      </c>
      <c r="BV77" s="104">
        <v>48</v>
      </c>
      <c r="BW77" s="104">
        <v>17</v>
      </c>
      <c r="BX77" s="104">
        <v>22</v>
      </c>
      <c r="BY77" s="104">
        <v>75</v>
      </c>
      <c r="BZ77" s="104">
        <v>242</v>
      </c>
      <c r="CA77" s="104">
        <v>537</v>
      </c>
      <c r="CB77" s="104">
        <v>239</v>
      </c>
      <c r="CC77" s="104">
        <v>44</v>
      </c>
      <c r="CD77" s="104">
        <v>12</v>
      </c>
      <c r="CE77" s="104">
        <v>17</v>
      </c>
      <c r="CF77" s="104">
        <v>71</v>
      </c>
      <c r="CG77" s="104">
        <v>306</v>
      </c>
      <c r="CH77" s="104">
        <v>541</v>
      </c>
      <c r="CI77" s="104">
        <v>249</v>
      </c>
      <c r="CJ77" s="104">
        <v>60</v>
      </c>
      <c r="CK77" s="104">
        <v>5</v>
      </c>
      <c r="CL77" s="104">
        <v>17</v>
      </c>
      <c r="CM77" s="104">
        <v>79</v>
      </c>
      <c r="CN77" s="104">
        <v>253</v>
      </c>
      <c r="CO77" s="104">
        <v>509</v>
      </c>
      <c r="CP77" s="104">
        <v>297</v>
      </c>
      <c r="CQ77" s="104">
        <v>56</v>
      </c>
    </row>
    <row r="78" spans="1:95" ht="12.75">
      <c r="A78" s="65">
        <v>75</v>
      </c>
      <c r="B78" s="66" t="s">
        <v>293</v>
      </c>
      <c r="C78">
        <v>32</v>
      </c>
      <c r="D78">
        <v>591</v>
      </c>
      <c r="E78">
        <v>1162</v>
      </c>
      <c r="F78">
        <v>781</v>
      </c>
      <c r="G78">
        <v>299</v>
      </c>
      <c r="H78">
        <v>157</v>
      </c>
      <c r="I78">
        <v>609</v>
      </c>
      <c r="J78">
        <v>1349</v>
      </c>
      <c r="K78">
        <v>703</v>
      </c>
      <c r="L78">
        <v>217</v>
      </c>
      <c r="M78">
        <v>392</v>
      </c>
      <c r="N78">
        <v>1200</v>
      </c>
      <c r="O78">
        <v>2511</v>
      </c>
      <c r="P78">
        <v>1484</v>
      </c>
      <c r="Q78">
        <v>516</v>
      </c>
      <c r="R78">
        <v>549</v>
      </c>
      <c r="S78">
        <v>619</v>
      </c>
      <c r="T78">
        <v>1177</v>
      </c>
      <c r="U78">
        <v>834</v>
      </c>
      <c r="V78">
        <v>258</v>
      </c>
      <c r="W78">
        <v>149</v>
      </c>
      <c r="X78">
        <v>617</v>
      </c>
      <c r="Y78">
        <v>1388</v>
      </c>
      <c r="Z78">
        <v>706</v>
      </c>
      <c r="AA78">
        <v>177</v>
      </c>
      <c r="AB78">
        <v>420</v>
      </c>
      <c r="AC78">
        <v>1236</v>
      </c>
      <c r="AD78">
        <v>2565</v>
      </c>
      <c r="AE78">
        <v>1540</v>
      </c>
      <c r="AF78">
        <v>435</v>
      </c>
      <c r="AG78">
        <v>569</v>
      </c>
      <c r="AI78" s="65">
        <v>75</v>
      </c>
      <c r="AJ78" s="66" t="s">
        <v>293</v>
      </c>
      <c r="AK78">
        <v>32</v>
      </c>
      <c r="AL78" s="65">
        <f t="shared" si="2"/>
        <v>369</v>
      </c>
      <c r="AM78" s="66">
        <f t="shared" si="3"/>
        <v>1761</v>
      </c>
      <c r="AN78" s="104">
        <v>21</v>
      </c>
      <c r="AO78" s="104">
        <v>37</v>
      </c>
      <c r="AP78" s="104">
        <v>175</v>
      </c>
      <c r="AQ78" s="104">
        <v>390</v>
      </c>
      <c r="AR78" s="104">
        <v>350</v>
      </c>
      <c r="AS78" s="104">
        <v>121</v>
      </c>
      <c r="AT78" s="104">
        <v>20</v>
      </c>
      <c r="AU78" s="104">
        <v>13</v>
      </c>
      <c r="AV78" s="104">
        <v>49</v>
      </c>
      <c r="AW78" s="104">
        <v>145</v>
      </c>
      <c r="AX78" s="104">
        <v>381</v>
      </c>
      <c r="AY78" s="104">
        <v>371</v>
      </c>
      <c r="AZ78" s="104">
        <v>136</v>
      </c>
      <c r="BA78" s="104">
        <v>26</v>
      </c>
      <c r="BB78" s="104">
        <v>22</v>
      </c>
      <c r="BC78" s="104">
        <v>31</v>
      </c>
      <c r="BD78" s="104">
        <v>154</v>
      </c>
      <c r="BE78" s="104">
        <v>387</v>
      </c>
      <c r="BF78" s="104">
        <v>355</v>
      </c>
      <c r="BG78" s="104">
        <v>147</v>
      </c>
      <c r="BH78" s="104">
        <v>25</v>
      </c>
      <c r="BI78" s="104">
        <v>11</v>
      </c>
      <c r="BJ78" s="104">
        <v>33</v>
      </c>
      <c r="BK78" s="104">
        <v>142</v>
      </c>
      <c r="BL78" s="104">
        <v>295</v>
      </c>
      <c r="BM78" s="104">
        <v>364</v>
      </c>
      <c r="BN78" s="104">
        <v>143</v>
      </c>
      <c r="BO78" s="104">
        <v>23</v>
      </c>
      <c r="BP78" s="104">
        <v>15</v>
      </c>
      <c r="BQ78" s="104">
        <v>16</v>
      </c>
      <c r="BR78" s="104">
        <v>125</v>
      </c>
      <c r="BS78" s="104">
        <v>320</v>
      </c>
      <c r="BT78" s="104">
        <v>399</v>
      </c>
      <c r="BU78" s="104">
        <v>148</v>
      </c>
      <c r="BV78" s="104">
        <v>23</v>
      </c>
      <c r="BW78" s="104">
        <v>17</v>
      </c>
      <c r="BX78" s="104">
        <v>28</v>
      </c>
      <c r="BY78" s="104">
        <v>110</v>
      </c>
      <c r="BZ78" s="104">
        <v>297</v>
      </c>
      <c r="CA78" s="104">
        <v>363</v>
      </c>
      <c r="CB78" s="104">
        <v>170</v>
      </c>
      <c r="CC78" s="104">
        <v>17</v>
      </c>
      <c r="CD78" s="104">
        <v>11</v>
      </c>
      <c r="CE78" s="104">
        <v>29</v>
      </c>
      <c r="CF78" s="104">
        <v>124</v>
      </c>
      <c r="CG78" s="104">
        <v>272</v>
      </c>
      <c r="CH78" s="104">
        <v>406</v>
      </c>
      <c r="CI78" s="104">
        <v>188</v>
      </c>
      <c r="CJ78" s="104">
        <v>36</v>
      </c>
      <c r="CK78" s="104">
        <v>12</v>
      </c>
      <c r="CL78" s="104">
        <v>24</v>
      </c>
      <c r="CM78" s="104">
        <v>111</v>
      </c>
      <c r="CN78" s="104">
        <v>272</v>
      </c>
      <c r="CO78" s="104">
        <v>422</v>
      </c>
      <c r="CP78" s="104">
        <v>184</v>
      </c>
      <c r="CQ78" s="104">
        <v>24</v>
      </c>
    </row>
    <row r="79" spans="1:95" ht="12.75">
      <c r="A79" s="65">
        <v>76</v>
      </c>
      <c r="B79" s="66" t="s">
        <v>294</v>
      </c>
      <c r="C79">
        <v>12</v>
      </c>
      <c r="D79">
        <v>769</v>
      </c>
      <c r="E79">
        <v>1360</v>
      </c>
      <c r="F79">
        <v>782</v>
      </c>
      <c r="G79">
        <v>312</v>
      </c>
      <c r="H79">
        <v>201</v>
      </c>
      <c r="I79">
        <v>750</v>
      </c>
      <c r="J79">
        <v>1606</v>
      </c>
      <c r="K79">
        <v>625</v>
      </c>
      <c r="L79">
        <v>258</v>
      </c>
      <c r="M79">
        <v>456</v>
      </c>
      <c r="N79">
        <v>1519</v>
      </c>
      <c r="O79">
        <v>2966</v>
      </c>
      <c r="P79">
        <v>1407</v>
      </c>
      <c r="Q79">
        <v>570</v>
      </c>
      <c r="R79">
        <v>657</v>
      </c>
      <c r="S79">
        <v>861</v>
      </c>
      <c r="T79">
        <v>1451</v>
      </c>
      <c r="U79">
        <v>854</v>
      </c>
      <c r="V79">
        <v>322</v>
      </c>
      <c r="W79">
        <v>194</v>
      </c>
      <c r="X79">
        <v>772</v>
      </c>
      <c r="Y79">
        <v>1702</v>
      </c>
      <c r="Z79">
        <v>677</v>
      </c>
      <c r="AA79">
        <v>255</v>
      </c>
      <c r="AB79">
        <v>391</v>
      </c>
      <c r="AC79">
        <v>1633</v>
      </c>
      <c r="AD79">
        <v>3153</v>
      </c>
      <c r="AE79">
        <v>1531</v>
      </c>
      <c r="AF79">
        <v>577</v>
      </c>
      <c r="AG79">
        <v>585</v>
      </c>
      <c r="AI79" s="65">
        <v>76</v>
      </c>
      <c r="AJ79" s="66" t="s">
        <v>294</v>
      </c>
      <c r="AK79">
        <v>12</v>
      </c>
      <c r="AL79" s="65">
        <f t="shared" si="2"/>
        <v>1179</v>
      </c>
      <c r="AM79" s="66">
        <f t="shared" si="3"/>
        <v>1108</v>
      </c>
      <c r="AN79" s="104">
        <v>53</v>
      </c>
      <c r="AO79" s="104">
        <v>131</v>
      </c>
      <c r="AP79" s="104">
        <v>454</v>
      </c>
      <c r="AQ79" s="104">
        <v>508</v>
      </c>
      <c r="AR79" s="104">
        <v>273</v>
      </c>
      <c r="AS79" s="104">
        <v>60</v>
      </c>
      <c r="AT79" s="104">
        <v>12</v>
      </c>
      <c r="AU79" s="104">
        <v>53</v>
      </c>
      <c r="AV79" s="104">
        <v>101</v>
      </c>
      <c r="AW79" s="104">
        <v>457</v>
      </c>
      <c r="AX79" s="104">
        <v>535</v>
      </c>
      <c r="AY79" s="104">
        <v>278</v>
      </c>
      <c r="AZ79" s="104">
        <v>80</v>
      </c>
      <c r="BA79" s="104">
        <v>11</v>
      </c>
      <c r="BB79" s="104">
        <v>40</v>
      </c>
      <c r="BC79" s="104">
        <v>108</v>
      </c>
      <c r="BD79" s="104">
        <v>427</v>
      </c>
      <c r="BE79" s="104">
        <v>554</v>
      </c>
      <c r="BF79" s="104">
        <v>281</v>
      </c>
      <c r="BG79" s="104">
        <v>100</v>
      </c>
      <c r="BH79" s="104">
        <v>10</v>
      </c>
      <c r="BI79" s="104">
        <v>40</v>
      </c>
      <c r="BJ79" s="104">
        <v>82</v>
      </c>
      <c r="BK79" s="104">
        <v>368</v>
      </c>
      <c r="BL79" s="104">
        <v>525</v>
      </c>
      <c r="BM79" s="104">
        <v>293</v>
      </c>
      <c r="BN79" s="104">
        <v>88</v>
      </c>
      <c r="BO79" s="104">
        <v>8</v>
      </c>
      <c r="BP79" s="104">
        <v>40</v>
      </c>
      <c r="BQ79" s="104">
        <v>101</v>
      </c>
      <c r="BR79" s="104">
        <v>353</v>
      </c>
      <c r="BS79" s="104">
        <v>487</v>
      </c>
      <c r="BT79" s="104">
        <v>302</v>
      </c>
      <c r="BU79" s="104">
        <v>91</v>
      </c>
      <c r="BV79" s="104">
        <v>19</v>
      </c>
      <c r="BW79" s="104">
        <v>55</v>
      </c>
      <c r="BX79" s="104">
        <v>96</v>
      </c>
      <c r="BY79" s="104">
        <v>331</v>
      </c>
      <c r="BZ79" s="104">
        <v>475</v>
      </c>
      <c r="CA79" s="104">
        <v>296</v>
      </c>
      <c r="CB79" s="104">
        <v>100</v>
      </c>
      <c r="CC79" s="104">
        <v>19</v>
      </c>
      <c r="CD79" s="104">
        <v>53</v>
      </c>
      <c r="CE79" s="104">
        <v>97</v>
      </c>
      <c r="CF79" s="104">
        <v>324</v>
      </c>
      <c r="CG79" s="104">
        <v>433</v>
      </c>
      <c r="CH79" s="104">
        <v>303</v>
      </c>
      <c r="CI79" s="104">
        <v>101</v>
      </c>
      <c r="CJ79" s="104">
        <v>25</v>
      </c>
      <c r="CK79" s="104">
        <v>41</v>
      </c>
      <c r="CL79" s="104">
        <v>88</v>
      </c>
      <c r="CM79" s="104">
        <v>307</v>
      </c>
      <c r="CN79" s="104">
        <v>388</v>
      </c>
      <c r="CO79" s="104">
        <v>308</v>
      </c>
      <c r="CP79" s="104">
        <v>102</v>
      </c>
      <c r="CQ79" s="104">
        <v>21</v>
      </c>
    </row>
    <row r="80" spans="1:95" ht="12.75">
      <c r="A80" s="65">
        <v>77</v>
      </c>
      <c r="B80" s="66" t="s">
        <v>295</v>
      </c>
      <c r="C80">
        <v>13</v>
      </c>
      <c r="D80">
        <v>648</v>
      </c>
      <c r="E80">
        <v>1342</v>
      </c>
      <c r="F80">
        <v>787</v>
      </c>
      <c r="G80">
        <v>368</v>
      </c>
      <c r="H80">
        <v>167</v>
      </c>
      <c r="I80">
        <v>645</v>
      </c>
      <c r="J80">
        <v>1473</v>
      </c>
      <c r="K80">
        <v>604</v>
      </c>
      <c r="L80">
        <v>261</v>
      </c>
      <c r="M80">
        <v>445</v>
      </c>
      <c r="N80">
        <v>1293</v>
      </c>
      <c r="O80">
        <v>2815</v>
      </c>
      <c r="P80">
        <v>1391</v>
      </c>
      <c r="Q80">
        <v>629</v>
      </c>
      <c r="R80">
        <v>612</v>
      </c>
      <c r="S80">
        <v>632</v>
      </c>
      <c r="T80">
        <v>1401</v>
      </c>
      <c r="U80">
        <v>703</v>
      </c>
      <c r="V80">
        <v>334</v>
      </c>
      <c r="W80">
        <v>174</v>
      </c>
      <c r="X80">
        <v>654</v>
      </c>
      <c r="Y80">
        <v>1544</v>
      </c>
      <c r="Z80">
        <v>569</v>
      </c>
      <c r="AA80">
        <v>220</v>
      </c>
      <c r="AB80">
        <v>416</v>
      </c>
      <c r="AC80">
        <v>1286</v>
      </c>
      <c r="AD80">
        <v>2945</v>
      </c>
      <c r="AE80">
        <v>1272</v>
      </c>
      <c r="AF80">
        <v>554</v>
      </c>
      <c r="AG80">
        <v>590</v>
      </c>
      <c r="AI80" s="65">
        <v>77</v>
      </c>
      <c r="AJ80" s="66" t="s">
        <v>295</v>
      </c>
      <c r="AK80">
        <v>13</v>
      </c>
      <c r="AL80" s="65">
        <f t="shared" si="2"/>
        <v>982</v>
      </c>
      <c r="AM80" s="66">
        <f t="shared" si="3"/>
        <v>1006</v>
      </c>
      <c r="AN80" s="104">
        <v>45</v>
      </c>
      <c r="AO80" s="104">
        <v>116</v>
      </c>
      <c r="AP80" s="104">
        <v>393</v>
      </c>
      <c r="AQ80" s="104">
        <v>452</v>
      </c>
      <c r="AR80" s="104">
        <v>233</v>
      </c>
      <c r="AS80" s="104">
        <v>73</v>
      </c>
      <c r="AT80" s="104">
        <v>12</v>
      </c>
      <c r="AU80" s="104">
        <v>42</v>
      </c>
      <c r="AV80" s="104">
        <v>83</v>
      </c>
      <c r="AW80" s="104">
        <v>384</v>
      </c>
      <c r="AX80" s="104">
        <v>429</v>
      </c>
      <c r="AY80" s="104">
        <v>251</v>
      </c>
      <c r="AZ80" s="104">
        <v>65</v>
      </c>
      <c r="BA80" s="104">
        <v>20</v>
      </c>
      <c r="BB80" s="104">
        <v>42</v>
      </c>
      <c r="BC80" s="104">
        <v>96</v>
      </c>
      <c r="BD80" s="104">
        <v>327</v>
      </c>
      <c r="BE80" s="104">
        <v>447</v>
      </c>
      <c r="BF80" s="104">
        <v>268</v>
      </c>
      <c r="BG80" s="104">
        <v>85</v>
      </c>
      <c r="BH80" s="104">
        <v>16</v>
      </c>
      <c r="BI80" s="104">
        <v>28</v>
      </c>
      <c r="BJ80" s="104">
        <v>72</v>
      </c>
      <c r="BK80" s="104">
        <v>325</v>
      </c>
      <c r="BL80" s="104">
        <v>416</v>
      </c>
      <c r="BM80" s="104">
        <v>257</v>
      </c>
      <c r="BN80" s="104">
        <v>69</v>
      </c>
      <c r="BO80" s="104">
        <v>9</v>
      </c>
      <c r="BP80" s="104">
        <v>31</v>
      </c>
      <c r="BQ80" s="104">
        <v>86</v>
      </c>
      <c r="BR80" s="104">
        <v>284</v>
      </c>
      <c r="BS80" s="104">
        <v>390</v>
      </c>
      <c r="BT80" s="104">
        <v>269</v>
      </c>
      <c r="BU80" s="104">
        <v>76</v>
      </c>
      <c r="BV80" s="104">
        <v>10</v>
      </c>
      <c r="BW80" s="104">
        <v>37</v>
      </c>
      <c r="BX80" s="104">
        <v>71</v>
      </c>
      <c r="BY80" s="104">
        <v>280</v>
      </c>
      <c r="BZ80" s="104">
        <v>394</v>
      </c>
      <c r="CA80" s="104">
        <v>305</v>
      </c>
      <c r="CB80" s="104">
        <v>93</v>
      </c>
      <c r="CC80" s="104">
        <v>16</v>
      </c>
      <c r="CD80" s="104">
        <v>39</v>
      </c>
      <c r="CE80" s="104">
        <v>66</v>
      </c>
      <c r="CF80" s="104">
        <v>280</v>
      </c>
      <c r="CG80" s="104">
        <v>402</v>
      </c>
      <c r="CH80" s="104">
        <v>245</v>
      </c>
      <c r="CI80" s="104">
        <v>90</v>
      </c>
      <c r="CJ80" s="104">
        <v>17</v>
      </c>
      <c r="CK80" s="104">
        <v>41</v>
      </c>
      <c r="CL80" s="104">
        <v>87</v>
      </c>
      <c r="CM80" s="104">
        <v>269</v>
      </c>
      <c r="CN80" s="104">
        <v>337</v>
      </c>
      <c r="CO80" s="104">
        <v>266</v>
      </c>
      <c r="CP80" s="104">
        <v>114</v>
      </c>
      <c r="CQ80" s="104">
        <v>20</v>
      </c>
    </row>
    <row r="81" spans="1:95" ht="12.75">
      <c r="A81" s="65">
        <v>78</v>
      </c>
      <c r="B81" s="66" t="s">
        <v>296</v>
      </c>
      <c r="C81">
        <v>13</v>
      </c>
      <c r="D81">
        <v>822</v>
      </c>
      <c r="E81">
        <v>1255</v>
      </c>
      <c r="F81">
        <v>730</v>
      </c>
      <c r="G81">
        <v>337</v>
      </c>
      <c r="H81">
        <v>204</v>
      </c>
      <c r="I81">
        <v>744</v>
      </c>
      <c r="J81">
        <v>1547</v>
      </c>
      <c r="K81">
        <v>590</v>
      </c>
      <c r="L81">
        <v>234</v>
      </c>
      <c r="M81">
        <v>441</v>
      </c>
      <c r="N81">
        <v>1566</v>
      </c>
      <c r="O81">
        <v>2802</v>
      </c>
      <c r="P81">
        <v>1320</v>
      </c>
      <c r="Q81">
        <v>571</v>
      </c>
      <c r="R81">
        <v>645</v>
      </c>
      <c r="S81">
        <v>730</v>
      </c>
      <c r="T81">
        <v>1280</v>
      </c>
      <c r="U81">
        <v>710</v>
      </c>
      <c r="V81">
        <v>314</v>
      </c>
      <c r="W81">
        <v>203</v>
      </c>
      <c r="X81">
        <v>673</v>
      </c>
      <c r="Y81">
        <v>1470</v>
      </c>
      <c r="Z81">
        <v>557</v>
      </c>
      <c r="AA81">
        <v>245</v>
      </c>
      <c r="AB81">
        <v>428</v>
      </c>
      <c r="AC81">
        <v>1403</v>
      </c>
      <c r="AD81">
        <v>2750</v>
      </c>
      <c r="AE81">
        <v>1267</v>
      </c>
      <c r="AF81">
        <v>559</v>
      </c>
      <c r="AG81">
        <v>631</v>
      </c>
      <c r="AI81" s="65">
        <v>78</v>
      </c>
      <c r="AJ81" s="66" t="s">
        <v>296</v>
      </c>
      <c r="AK81">
        <v>13</v>
      </c>
      <c r="AL81" s="65">
        <f t="shared" si="2"/>
        <v>1201</v>
      </c>
      <c r="AM81" s="66">
        <f t="shared" si="3"/>
        <v>1061</v>
      </c>
      <c r="AN81" s="104">
        <v>51</v>
      </c>
      <c r="AO81" s="104">
        <v>107</v>
      </c>
      <c r="AP81" s="104">
        <v>518</v>
      </c>
      <c r="AQ81" s="104">
        <v>473</v>
      </c>
      <c r="AR81" s="104">
        <v>288</v>
      </c>
      <c r="AS81" s="104">
        <v>70</v>
      </c>
      <c r="AT81" s="104">
        <v>16</v>
      </c>
      <c r="AU81" s="104">
        <v>53</v>
      </c>
      <c r="AV81" s="104">
        <v>115</v>
      </c>
      <c r="AW81" s="104">
        <v>450</v>
      </c>
      <c r="AX81" s="104">
        <v>495</v>
      </c>
      <c r="AY81" s="104">
        <v>241</v>
      </c>
      <c r="AZ81" s="104">
        <v>84</v>
      </c>
      <c r="BA81" s="104">
        <v>8</v>
      </c>
      <c r="BB81" s="104">
        <v>53</v>
      </c>
      <c r="BC81" s="104">
        <v>99</v>
      </c>
      <c r="BD81" s="104">
        <v>438</v>
      </c>
      <c r="BE81" s="104">
        <v>467</v>
      </c>
      <c r="BF81" s="104">
        <v>235</v>
      </c>
      <c r="BG81" s="104">
        <v>66</v>
      </c>
      <c r="BH81" s="104">
        <v>10</v>
      </c>
      <c r="BI81" s="104">
        <v>43</v>
      </c>
      <c r="BJ81" s="104">
        <v>90</v>
      </c>
      <c r="BK81" s="104">
        <v>406</v>
      </c>
      <c r="BL81" s="104">
        <v>499</v>
      </c>
      <c r="BM81" s="104">
        <v>259</v>
      </c>
      <c r="BN81" s="104">
        <v>85</v>
      </c>
      <c r="BO81" s="104">
        <v>13</v>
      </c>
      <c r="BP81" s="104">
        <v>44</v>
      </c>
      <c r="BQ81" s="104">
        <v>100</v>
      </c>
      <c r="BR81" s="104">
        <v>372</v>
      </c>
      <c r="BS81" s="104">
        <v>432</v>
      </c>
      <c r="BT81" s="104">
        <v>261</v>
      </c>
      <c r="BU81" s="104">
        <v>90</v>
      </c>
      <c r="BV81" s="104">
        <v>12</v>
      </c>
      <c r="BW81" s="104">
        <v>51</v>
      </c>
      <c r="BX81" s="104">
        <v>104</v>
      </c>
      <c r="BY81" s="104">
        <v>388</v>
      </c>
      <c r="BZ81" s="104">
        <v>452</v>
      </c>
      <c r="CA81" s="104">
        <v>261</v>
      </c>
      <c r="CB81" s="104">
        <v>100</v>
      </c>
      <c r="CC81" s="104">
        <v>14</v>
      </c>
      <c r="CD81" s="104">
        <v>58</v>
      </c>
      <c r="CE81" s="104">
        <v>106</v>
      </c>
      <c r="CF81" s="104">
        <v>361</v>
      </c>
      <c r="CG81" s="104">
        <v>449</v>
      </c>
      <c r="CH81" s="104">
        <v>266</v>
      </c>
      <c r="CI81" s="104">
        <v>91</v>
      </c>
      <c r="CJ81" s="104">
        <v>16</v>
      </c>
      <c r="CK81" s="104">
        <v>47</v>
      </c>
      <c r="CL81" s="104">
        <v>80</v>
      </c>
      <c r="CM81" s="104">
        <v>326</v>
      </c>
      <c r="CN81" s="104">
        <v>457</v>
      </c>
      <c r="CO81" s="104">
        <v>282</v>
      </c>
      <c r="CP81" s="104">
        <v>98</v>
      </c>
      <c r="CQ81" s="104">
        <v>16</v>
      </c>
    </row>
    <row r="82" spans="1:95" ht="12.75">
      <c r="A82" s="65">
        <v>79</v>
      </c>
      <c r="B82" s="66" t="s">
        <v>297</v>
      </c>
      <c r="C82">
        <v>13</v>
      </c>
      <c r="D82">
        <v>525</v>
      </c>
      <c r="E82">
        <v>1018</v>
      </c>
      <c r="F82">
        <v>662</v>
      </c>
      <c r="G82">
        <v>275</v>
      </c>
      <c r="H82">
        <v>147</v>
      </c>
      <c r="I82">
        <v>534</v>
      </c>
      <c r="J82">
        <v>1171</v>
      </c>
      <c r="K82">
        <v>556</v>
      </c>
      <c r="L82">
        <v>203</v>
      </c>
      <c r="M82">
        <v>346</v>
      </c>
      <c r="N82">
        <v>1059</v>
      </c>
      <c r="O82">
        <v>2189</v>
      </c>
      <c r="P82">
        <v>1218</v>
      </c>
      <c r="Q82">
        <v>478</v>
      </c>
      <c r="R82">
        <v>493</v>
      </c>
      <c r="S82">
        <v>538</v>
      </c>
      <c r="T82">
        <v>987</v>
      </c>
      <c r="U82">
        <v>669</v>
      </c>
      <c r="V82">
        <v>276</v>
      </c>
      <c r="W82">
        <v>141</v>
      </c>
      <c r="X82">
        <v>564</v>
      </c>
      <c r="Y82">
        <v>1104</v>
      </c>
      <c r="Z82">
        <v>555</v>
      </c>
      <c r="AA82">
        <v>209</v>
      </c>
      <c r="AB82">
        <v>361</v>
      </c>
      <c r="AC82">
        <v>1102</v>
      </c>
      <c r="AD82">
        <v>2091</v>
      </c>
      <c r="AE82">
        <v>1224</v>
      </c>
      <c r="AF82">
        <v>485</v>
      </c>
      <c r="AG82">
        <v>502</v>
      </c>
      <c r="AI82" s="65">
        <v>79</v>
      </c>
      <c r="AJ82" s="66" t="s">
        <v>297</v>
      </c>
      <c r="AK82">
        <v>13</v>
      </c>
      <c r="AL82" s="65">
        <f t="shared" si="2"/>
        <v>502</v>
      </c>
      <c r="AM82" s="66">
        <f t="shared" si="3"/>
        <v>1120</v>
      </c>
      <c r="AN82" s="104">
        <v>25</v>
      </c>
      <c r="AO82" s="104">
        <v>62</v>
      </c>
      <c r="AP82" s="104">
        <v>211</v>
      </c>
      <c r="AQ82" s="104">
        <v>378</v>
      </c>
      <c r="AR82" s="104">
        <v>238</v>
      </c>
      <c r="AS82" s="104">
        <v>78</v>
      </c>
      <c r="AT82" s="104">
        <v>11</v>
      </c>
      <c r="AU82" s="104">
        <v>23</v>
      </c>
      <c r="AV82" s="104">
        <v>53</v>
      </c>
      <c r="AW82" s="104">
        <v>227</v>
      </c>
      <c r="AX82" s="104">
        <v>353</v>
      </c>
      <c r="AY82" s="104">
        <v>266</v>
      </c>
      <c r="AZ82" s="104">
        <v>89</v>
      </c>
      <c r="BA82" s="104">
        <v>14</v>
      </c>
      <c r="BB82" s="104">
        <v>27</v>
      </c>
      <c r="BC82" s="104">
        <v>28</v>
      </c>
      <c r="BD82" s="104">
        <v>175</v>
      </c>
      <c r="BE82" s="104">
        <v>333</v>
      </c>
      <c r="BF82" s="104">
        <v>247</v>
      </c>
      <c r="BG82" s="104">
        <v>95</v>
      </c>
      <c r="BH82" s="104">
        <v>14</v>
      </c>
      <c r="BI82" s="104">
        <v>24</v>
      </c>
      <c r="BJ82" s="104">
        <v>33</v>
      </c>
      <c r="BK82" s="104">
        <v>178</v>
      </c>
      <c r="BL82" s="104">
        <v>340</v>
      </c>
      <c r="BM82" s="104">
        <v>253</v>
      </c>
      <c r="BN82" s="104">
        <v>87</v>
      </c>
      <c r="BO82" s="104">
        <v>11</v>
      </c>
      <c r="BP82" s="104">
        <v>16</v>
      </c>
      <c r="BQ82" s="104">
        <v>35</v>
      </c>
      <c r="BR82" s="104">
        <v>171</v>
      </c>
      <c r="BS82" s="104">
        <v>314</v>
      </c>
      <c r="BT82" s="104">
        <v>277</v>
      </c>
      <c r="BU82" s="104">
        <v>102</v>
      </c>
      <c r="BV82" s="104">
        <v>16</v>
      </c>
      <c r="BW82" s="104">
        <v>11</v>
      </c>
      <c r="BX82" s="104">
        <v>41</v>
      </c>
      <c r="BY82" s="104">
        <v>161</v>
      </c>
      <c r="BZ82" s="104">
        <v>355</v>
      </c>
      <c r="CA82" s="104">
        <v>284</v>
      </c>
      <c r="CB82" s="104">
        <v>91</v>
      </c>
      <c r="CC82" s="104">
        <v>18</v>
      </c>
      <c r="CD82" s="104">
        <v>20</v>
      </c>
      <c r="CE82" s="104">
        <v>38</v>
      </c>
      <c r="CF82" s="104">
        <v>158</v>
      </c>
      <c r="CG82" s="104">
        <v>324</v>
      </c>
      <c r="CH82" s="104">
        <v>267</v>
      </c>
      <c r="CI82" s="104">
        <v>108</v>
      </c>
      <c r="CJ82" s="104">
        <v>18</v>
      </c>
      <c r="CK82" s="104">
        <v>19</v>
      </c>
      <c r="CL82" s="104">
        <v>47</v>
      </c>
      <c r="CM82" s="104">
        <v>160</v>
      </c>
      <c r="CN82" s="104">
        <v>304</v>
      </c>
      <c r="CO82" s="104">
        <v>276</v>
      </c>
      <c r="CP82" s="104">
        <v>119</v>
      </c>
      <c r="CQ82" s="104">
        <v>22</v>
      </c>
    </row>
    <row r="83" spans="1:95" ht="12.75">
      <c r="A83" s="65">
        <v>80</v>
      </c>
      <c r="B83" s="66" t="s">
        <v>298</v>
      </c>
      <c r="C83">
        <v>53</v>
      </c>
      <c r="D83">
        <v>746</v>
      </c>
      <c r="E83">
        <v>1250</v>
      </c>
      <c r="F83">
        <v>771</v>
      </c>
      <c r="G83">
        <v>365</v>
      </c>
      <c r="H83">
        <v>164</v>
      </c>
      <c r="I83">
        <v>686</v>
      </c>
      <c r="J83">
        <v>1450</v>
      </c>
      <c r="K83">
        <v>675</v>
      </c>
      <c r="L83">
        <v>234</v>
      </c>
      <c r="M83">
        <v>377</v>
      </c>
      <c r="N83">
        <v>1432</v>
      </c>
      <c r="O83">
        <v>2700</v>
      </c>
      <c r="P83">
        <v>1446</v>
      </c>
      <c r="Q83">
        <v>599</v>
      </c>
      <c r="R83">
        <v>541</v>
      </c>
      <c r="S83">
        <v>685</v>
      </c>
      <c r="T83">
        <v>1302</v>
      </c>
      <c r="U83">
        <v>802</v>
      </c>
      <c r="V83">
        <v>341</v>
      </c>
      <c r="W83">
        <v>161</v>
      </c>
      <c r="X83">
        <v>653</v>
      </c>
      <c r="Y83">
        <v>1364</v>
      </c>
      <c r="Z83">
        <v>666</v>
      </c>
      <c r="AA83">
        <v>243</v>
      </c>
      <c r="AB83">
        <v>424</v>
      </c>
      <c r="AC83">
        <v>1338</v>
      </c>
      <c r="AD83">
        <v>2666</v>
      </c>
      <c r="AE83">
        <v>1468</v>
      </c>
      <c r="AF83">
        <v>584</v>
      </c>
      <c r="AG83">
        <v>585</v>
      </c>
      <c r="AI83" s="65">
        <v>80</v>
      </c>
      <c r="AJ83" s="66" t="s">
        <v>298</v>
      </c>
      <c r="AK83">
        <v>53</v>
      </c>
      <c r="AL83" s="65">
        <f t="shared" si="2"/>
        <v>728</v>
      </c>
      <c r="AM83" s="66">
        <f t="shared" si="3"/>
        <v>1260</v>
      </c>
      <c r="AN83" s="104">
        <v>34</v>
      </c>
      <c r="AO83" s="104">
        <v>81</v>
      </c>
      <c r="AP83" s="104">
        <v>323</v>
      </c>
      <c r="AQ83" s="104">
        <v>492</v>
      </c>
      <c r="AR83" s="104">
        <v>278</v>
      </c>
      <c r="AS83" s="104">
        <v>103</v>
      </c>
      <c r="AT83" s="104">
        <v>15</v>
      </c>
      <c r="AU83" s="104">
        <v>27</v>
      </c>
      <c r="AV83" s="104">
        <v>69</v>
      </c>
      <c r="AW83" s="104">
        <v>293</v>
      </c>
      <c r="AX83" s="104">
        <v>482</v>
      </c>
      <c r="AY83" s="104">
        <v>333</v>
      </c>
      <c r="AZ83" s="104">
        <v>99</v>
      </c>
      <c r="BA83" s="104">
        <v>14</v>
      </c>
      <c r="BB83" s="104">
        <v>36</v>
      </c>
      <c r="BC83" s="104">
        <v>68</v>
      </c>
      <c r="BD83" s="104">
        <v>256</v>
      </c>
      <c r="BE83" s="104">
        <v>396</v>
      </c>
      <c r="BF83" s="104">
        <v>304</v>
      </c>
      <c r="BG83" s="104">
        <v>94</v>
      </c>
      <c r="BH83" s="104">
        <v>20</v>
      </c>
      <c r="BI83" s="104">
        <v>19</v>
      </c>
      <c r="BJ83" s="104">
        <v>71</v>
      </c>
      <c r="BK83" s="104">
        <v>240</v>
      </c>
      <c r="BL83" s="104">
        <v>402</v>
      </c>
      <c r="BM83" s="104">
        <v>362</v>
      </c>
      <c r="BN83" s="104">
        <v>100</v>
      </c>
      <c r="BO83" s="104">
        <v>20</v>
      </c>
      <c r="BP83" s="104">
        <v>25</v>
      </c>
      <c r="BQ83" s="104">
        <v>50</v>
      </c>
      <c r="BR83" s="104">
        <v>223</v>
      </c>
      <c r="BS83" s="104">
        <v>411</v>
      </c>
      <c r="BT83" s="104">
        <v>333</v>
      </c>
      <c r="BU83" s="104">
        <v>93</v>
      </c>
      <c r="BV83" s="104">
        <v>12</v>
      </c>
      <c r="BW83" s="104">
        <v>22</v>
      </c>
      <c r="BX83" s="104">
        <v>49</v>
      </c>
      <c r="BY83" s="104">
        <v>223</v>
      </c>
      <c r="BZ83" s="104">
        <v>374</v>
      </c>
      <c r="CA83" s="104">
        <v>307</v>
      </c>
      <c r="CB83" s="104">
        <v>110</v>
      </c>
      <c r="CC83" s="104">
        <v>14</v>
      </c>
      <c r="CD83" s="104">
        <v>27</v>
      </c>
      <c r="CE83" s="104">
        <v>65</v>
      </c>
      <c r="CF83" s="104">
        <v>218</v>
      </c>
      <c r="CG83" s="104">
        <v>371</v>
      </c>
      <c r="CH83" s="104">
        <v>309</v>
      </c>
      <c r="CI83" s="104">
        <v>114</v>
      </c>
      <c r="CJ83" s="104">
        <v>24</v>
      </c>
      <c r="CK83" s="104">
        <v>31</v>
      </c>
      <c r="CL83" s="104">
        <v>54</v>
      </c>
      <c r="CM83" s="104">
        <v>204</v>
      </c>
      <c r="CN83" s="104">
        <v>366</v>
      </c>
      <c r="CO83" s="104">
        <v>303</v>
      </c>
      <c r="CP83" s="104">
        <v>139</v>
      </c>
      <c r="CQ83" s="104">
        <v>26</v>
      </c>
    </row>
    <row r="84" spans="1:95" ht="12.75">
      <c r="A84" s="65">
        <v>81</v>
      </c>
      <c r="B84" s="66" t="s">
        <v>299</v>
      </c>
      <c r="C84">
        <v>13</v>
      </c>
      <c r="D84">
        <v>576</v>
      </c>
      <c r="E84">
        <v>1154</v>
      </c>
      <c r="F84">
        <v>737</v>
      </c>
      <c r="G84">
        <v>302</v>
      </c>
      <c r="H84">
        <v>168</v>
      </c>
      <c r="I84">
        <v>621</v>
      </c>
      <c r="J84">
        <v>1278</v>
      </c>
      <c r="K84">
        <v>657</v>
      </c>
      <c r="L84">
        <v>224</v>
      </c>
      <c r="M84">
        <v>477</v>
      </c>
      <c r="N84">
        <v>1197</v>
      </c>
      <c r="O84">
        <v>2432</v>
      </c>
      <c r="P84">
        <v>1394</v>
      </c>
      <c r="Q84">
        <v>526</v>
      </c>
      <c r="R84">
        <v>645</v>
      </c>
      <c r="S84">
        <v>618</v>
      </c>
      <c r="T84">
        <v>1225</v>
      </c>
      <c r="U84">
        <v>775</v>
      </c>
      <c r="V84">
        <v>284</v>
      </c>
      <c r="W84">
        <v>169</v>
      </c>
      <c r="X84">
        <v>612</v>
      </c>
      <c r="Y84">
        <v>1367</v>
      </c>
      <c r="Z84">
        <v>643</v>
      </c>
      <c r="AA84">
        <v>219</v>
      </c>
      <c r="AB84">
        <v>405</v>
      </c>
      <c r="AC84">
        <v>1230</v>
      </c>
      <c r="AD84">
        <v>2592</v>
      </c>
      <c r="AE84">
        <v>1418</v>
      </c>
      <c r="AF84">
        <v>503</v>
      </c>
      <c r="AG84">
        <v>574</v>
      </c>
      <c r="AI84" s="65">
        <v>81</v>
      </c>
      <c r="AJ84" s="66" t="s">
        <v>299</v>
      </c>
      <c r="AK84">
        <v>13</v>
      </c>
      <c r="AL84" s="65">
        <f t="shared" si="2"/>
        <v>648</v>
      </c>
      <c r="AM84" s="66">
        <f t="shared" si="3"/>
        <v>1244</v>
      </c>
      <c r="AN84" s="104">
        <v>26</v>
      </c>
      <c r="AO84" s="104">
        <v>46</v>
      </c>
      <c r="AP84" s="104">
        <v>296</v>
      </c>
      <c r="AQ84" s="104">
        <v>514</v>
      </c>
      <c r="AR84" s="104">
        <v>280</v>
      </c>
      <c r="AS84" s="104">
        <v>97</v>
      </c>
      <c r="AT84" s="104">
        <v>14</v>
      </c>
      <c r="AU84" s="104">
        <v>23</v>
      </c>
      <c r="AV84" s="104">
        <v>50</v>
      </c>
      <c r="AW84" s="104">
        <v>248</v>
      </c>
      <c r="AX84" s="104">
        <v>501</v>
      </c>
      <c r="AY84" s="104">
        <v>316</v>
      </c>
      <c r="AZ84" s="104">
        <v>91</v>
      </c>
      <c r="BA84" s="104">
        <v>12</v>
      </c>
      <c r="BB84" s="104">
        <v>20</v>
      </c>
      <c r="BC84" s="104">
        <v>60</v>
      </c>
      <c r="BD84" s="104">
        <v>261</v>
      </c>
      <c r="BE84" s="104">
        <v>447</v>
      </c>
      <c r="BF84" s="104">
        <v>315</v>
      </c>
      <c r="BG84" s="104">
        <v>95</v>
      </c>
      <c r="BH84" s="104">
        <v>23</v>
      </c>
      <c r="BI84" s="104">
        <v>22</v>
      </c>
      <c r="BJ84" s="104">
        <v>57</v>
      </c>
      <c r="BK84" s="104">
        <v>212</v>
      </c>
      <c r="BL84" s="104">
        <v>437</v>
      </c>
      <c r="BM84" s="104">
        <v>321</v>
      </c>
      <c r="BN84" s="104">
        <v>89</v>
      </c>
      <c r="BO84" s="104">
        <v>16</v>
      </c>
      <c r="BP84" s="104">
        <v>19</v>
      </c>
      <c r="BQ84" s="104">
        <v>52</v>
      </c>
      <c r="BR84" s="104">
        <v>213</v>
      </c>
      <c r="BS84" s="104">
        <v>405</v>
      </c>
      <c r="BT84" s="104">
        <v>325</v>
      </c>
      <c r="BU84" s="104">
        <v>96</v>
      </c>
      <c r="BV84" s="104">
        <v>17</v>
      </c>
      <c r="BW84" s="104">
        <v>38</v>
      </c>
      <c r="BX84" s="104">
        <v>49</v>
      </c>
      <c r="BY84" s="104">
        <v>244</v>
      </c>
      <c r="BZ84" s="104">
        <v>362</v>
      </c>
      <c r="CA84" s="104">
        <v>349</v>
      </c>
      <c r="CB84" s="104">
        <v>114</v>
      </c>
      <c r="CC84" s="104">
        <v>19</v>
      </c>
      <c r="CD84" s="104">
        <v>23</v>
      </c>
      <c r="CE84" s="104">
        <v>66</v>
      </c>
      <c r="CF84" s="104">
        <v>182</v>
      </c>
      <c r="CG84" s="104">
        <v>385</v>
      </c>
      <c r="CH84" s="104">
        <v>340</v>
      </c>
      <c r="CI84" s="104">
        <v>110</v>
      </c>
      <c r="CJ84" s="104">
        <v>20</v>
      </c>
      <c r="CK84" s="104">
        <v>32</v>
      </c>
      <c r="CL84" s="104">
        <v>65</v>
      </c>
      <c r="CM84" s="104">
        <v>212</v>
      </c>
      <c r="CN84" s="104">
        <v>345</v>
      </c>
      <c r="CO84" s="104">
        <v>301</v>
      </c>
      <c r="CP84" s="104">
        <v>140</v>
      </c>
      <c r="CQ84" s="104">
        <v>25</v>
      </c>
    </row>
    <row r="85" spans="1:95" ht="12.75">
      <c r="A85" s="65">
        <v>82</v>
      </c>
      <c r="B85" s="66" t="s">
        <v>300</v>
      </c>
      <c r="C85">
        <v>11</v>
      </c>
      <c r="D85">
        <v>376</v>
      </c>
      <c r="E85">
        <v>963</v>
      </c>
      <c r="F85">
        <v>612</v>
      </c>
      <c r="G85">
        <v>264</v>
      </c>
      <c r="H85">
        <v>115</v>
      </c>
      <c r="I85">
        <v>408</v>
      </c>
      <c r="J85">
        <v>1049</v>
      </c>
      <c r="K85">
        <v>504</v>
      </c>
      <c r="L85">
        <v>190</v>
      </c>
      <c r="M85">
        <v>318</v>
      </c>
      <c r="N85">
        <v>784</v>
      </c>
      <c r="O85">
        <v>2012</v>
      </c>
      <c r="P85">
        <v>1116</v>
      </c>
      <c r="Q85">
        <v>454</v>
      </c>
      <c r="R85">
        <v>433</v>
      </c>
      <c r="S85">
        <v>486</v>
      </c>
      <c r="T85">
        <v>835</v>
      </c>
      <c r="U85">
        <v>658</v>
      </c>
      <c r="V85">
        <v>220</v>
      </c>
      <c r="W85">
        <v>110</v>
      </c>
      <c r="X85">
        <v>459</v>
      </c>
      <c r="Y85">
        <v>950</v>
      </c>
      <c r="Z85">
        <v>551</v>
      </c>
      <c r="AA85">
        <v>175</v>
      </c>
      <c r="AB85">
        <v>285</v>
      </c>
      <c r="AC85">
        <v>945</v>
      </c>
      <c r="AD85">
        <v>1785</v>
      </c>
      <c r="AE85">
        <v>1209</v>
      </c>
      <c r="AF85">
        <v>395</v>
      </c>
      <c r="AG85">
        <v>395</v>
      </c>
      <c r="AI85" s="65">
        <v>82</v>
      </c>
      <c r="AJ85" s="66" t="s">
        <v>300</v>
      </c>
      <c r="AK85">
        <v>11</v>
      </c>
      <c r="AL85" s="65">
        <f t="shared" si="2"/>
        <v>152</v>
      </c>
      <c r="AM85" s="66">
        <f t="shared" si="3"/>
        <v>1525</v>
      </c>
      <c r="AN85" s="104">
        <v>12</v>
      </c>
      <c r="AO85" s="104">
        <v>18</v>
      </c>
      <c r="AP85" s="104">
        <v>98</v>
      </c>
      <c r="AQ85" s="104">
        <v>341</v>
      </c>
      <c r="AR85" s="104">
        <v>374</v>
      </c>
      <c r="AS85" s="104">
        <v>112</v>
      </c>
      <c r="AT85" s="104">
        <v>11</v>
      </c>
      <c r="AU85" s="104">
        <v>7</v>
      </c>
      <c r="AV85" s="104">
        <v>14</v>
      </c>
      <c r="AW85" s="104">
        <v>80</v>
      </c>
      <c r="AX85" s="104">
        <v>295</v>
      </c>
      <c r="AY85" s="104">
        <v>327</v>
      </c>
      <c r="AZ85" s="104">
        <v>121</v>
      </c>
      <c r="BA85" s="104">
        <v>19</v>
      </c>
      <c r="BB85" s="104">
        <v>3</v>
      </c>
      <c r="BC85" s="104">
        <v>17</v>
      </c>
      <c r="BD85" s="104">
        <v>65</v>
      </c>
      <c r="BE85" s="104">
        <v>300</v>
      </c>
      <c r="BF85" s="104">
        <v>338</v>
      </c>
      <c r="BG85" s="104">
        <v>107</v>
      </c>
      <c r="BH85" s="104">
        <v>15</v>
      </c>
      <c r="BI85" s="104">
        <v>7</v>
      </c>
      <c r="BJ85" s="104">
        <v>12</v>
      </c>
      <c r="BK85" s="104">
        <v>77</v>
      </c>
      <c r="BL85" s="104">
        <v>238</v>
      </c>
      <c r="BM85" s="104">
        <v>327</v>
      </c>
      <c r="BN85" s="104">
        <v>129</v>
      </c>
      <c r="BO85" s="104">
        <v>14</v>
      </c>
      <c r="BP85" s="104">
        <v>3</v>
      </c>
      <c r="BQ85" s="104">
        <v>7</v>
      </c>
      <c r="BR85" s="104">
        <v>65</v>
      </c>
      <c r="BS85" s="104">
        <v>261</v>
      </c>
      <c r="BT85" s="104">
        <v>302</v>
      </c>
      <c r="BU85" s="104">
        <v>151</v>
      </c>
      <c r="BV85" s="104">
        <v>14</v>
      </c>
      <c r="BW85" s="104">
        <v>7</v>
      </c>
      <c r="BX85" s="104">
        <v>15</v>
      </c>
      <c r="BY85" s="104">
        <v>60</v>
      </c>
      <c r="BZ85" s="104">
        <v>209</v>
      </c>
      <c r="CA85" s="104">
        <v>337</v>
      </c>
      <c r="CB85" s="104">
        <v>125</v>
      </c>
      <c r="CC85" s="104">
        <v>21</v>
      </c>
      <c r="CD85" s="104">
        <v>7</v>
      </c>
      <c r="CE85" s="104">
        <v>12</v>
      </c>
      <c r="CF85" s="104">
        <v>74</v>
      </c>
      <c r="CG85" s="104">
        <v>249</v>
      </c>
      <c r="CH85" s="104">
        <v>338</v>
      </c>
      <c r="CI85" s="104">
        <v>145</v>
      </c>
      <c r="CJ85" s="104">
        <v>21</v>
      </c>
      <c r="CK85" s="104">
        <v>3</v>
      </c>
      <c r="CL85" s="104">
        <v>8</v>
      </c>
      <c r="CM85" s="104">
        <v>65</v>
      </c>
      <c r="CN85" s="104">
        <v>207</v>
      </c>
      <c r="CO85" s="104">
        <v>339</v>
      </c>
      <c r="CP85" s="104">
        <v>136</v>
      </c>
      <c r="CQ85" s="104">
        <v>21</v>
      </c>
    </row>
    <row r="86" spans="1:95" ht="12.75">
      <c r="A86" s="65">
        <v>83</v>
      </c>
      <c r="B86" s="66" t="s">
        <v>301</v>
      </c>
      <c r="C86">
        <v>12</v>
      </c>
      <c r="D86">
        <v>698</v>
      </c>
      <c r="E86">
        <v>1155</v>
      </c>
      <c r="F86">
        <v>728</v>
      </c>
      <c r="G86">
        <v>296</v>
      </c>
      <c r="H86">
        <v>176</v>
      </c>
      <c r="I86">
        <v>686</v>
      </c>
      <c r="J86">
        <v>1472</v>
      </c>
      <c r="K86">
        <v>617</v>
      </c>
      <c r="L86">
        <v>230</v>
      </c>
      <c r="M86">
        <v>402</v>
      </c>
      <c r="N86">
        <v>1384</v>
      </c>
      <c r="O86">
        <v>2627</v>
      </c>
      <c r="P86">
        <v>1345</v>
      </c>
      <c r="Q86">
        <v>526</v>
      </c>
      <c r="R86">
        <v>578</v>
      </c>
      <c r="S86">
        <v>690</v>
      </c>
      <c r="T86">
        <v>1255</v>
      </c>
      <c r="U86">
        <v>747</v>
      </c>
      <c r="V86">
        <v>286</v>
      </c>
      <c r="W86">
        <v>156</v>
      </c>
      <c r="X86">
        <v>687</v>
      </c>
      <c r="Y86">
        <v>1487</v>
      </c>
      <c r="Z86">
        <v>623</v>
      </c>
      <c r="AA86">
        <v>224</v>
      </c>
      <c r="AB86">
        <v>405</v>
      </c>
      <c r="AC86">
        <v>1377</v>
      </c>
      <c r="AD86">
        <v>2742</v>
      </c>
      <c r="AE86">
        <v>1370</v>
      </c>
      <c r="AF86">
        <v>510</v>
      </c>
      <c r="AG86">
        <v>561</v>
      </c>
      <c r="AI86" s="65">
        <v>83</v>
      </c>
      <c r="AJ86" s="66" t="s">
        <v>301</v>
      </c>
      <c r="AK86">
        <v>12</v>
      </c>
      <c r="AL86" s="65">
        <f t="shared" si="2"/>
        <v>771</v>
      </c>
      <c r="AM86" s="66">
        <f t="shared" si="3"/>
        <v>1065</v>
      </c>
      <c r="AN86" s="104">
        <v>45</v>
      </c>
      <c r="AO86" s="104">
        <v>66</v>
      </c>
      <c r="AP86" s="104">
        <v>383</v>
      </c>
      <c r="AQ86" s="104">
        <v>532</v>
      </c>
      <c r="AR86" s="104">
        <v>263</v>
      </c>
      <c r="AS86" s="104">
        <v>81</v>
      </c>
      <c r="AT86" s="104">
        <v>11</v>
      </c>
      <c r="AU86" s="104">
        <v>28</v>
      </c>
      <c r="AV86" s="104">
        <v>87</v>
      </c>
      <c r="AW86" s="104">
        <v>295</v>
      </c>
      <c r="AX86" s="104">
        <v>510</v>
      </c>
      <c r="AY86" s="104">
        <v>274</v>
      </c>
      <c r="AZ86" s="104">
        <v>80</v>
      </c>
      <c r="BA86" s="104">
        <v>10</v>
      </c>
      <c r="BB86" s="104">
        <v>32</v>
      </c>
      <c r="BC86" s="104">
        <v>49</v>
      </c>
      <c r="BD86" s="104">
        <v>268</v>
      </c>
      <c r="BE86" s="104">
        <v>462</v>
      </c>
      <c r="BF86" s="104">
        <v>304</v>
      </c>
      <c r="BG86" s="104">
        <v>70</v>
      </c>
      <c r="BH86" s="104">
        <v>10</v>
      </c>
      <c r="BI86" s="104">
        <v>33</v>
      </c>
      <c r="BJ86" s="104">
        <v>73</v>
      </c>
      <c r="BK86" s="104">
        <v>241</v>
      </c>
      <c r="BL86" s="104">
        <v>454</v>
      </c>
      <c r="BM86" s="104">
        <v>305</v>
      </c>
      <c r="BN86" s="104">
        <v>74</v>
      </c>
      <c r="BO86" s="104">
        <v>15</v>
      </c>
      <c r="BP86" s="104">
        <v>34</v>
      </c>
      <c r="BQ86" s="104">
        <v>54</v>
      </c>
      <c r="BR86" s="104">
        <v>230</v>
      </c>
      <c r="BS86" s="104">
        <v>447</v>
      </c>
      <c r="BT86" s="104">
        <v>316</v>
      </c>
      <c r="BU86" s="104">
        <v>92</v>
      </c>
      <c r="BV86" s="104">
        <v>15</v>
      </c>
      <c r="BW86" s="104">
        <v>26</v>
      </c>
      <c r="BX86" s="104">
        <v>57</v>
      </c>
      <c r="BY86" s="104">
        <v>257</v>
      </c>
      <c r="BZ86" s="104">
        <v>397</v>
      </c>
      <c r="CA86" s="104">
        <v>311</v>
      </c>
      <c r="CB86" s="104">
        <v>96</v>
      </c>
      <c r="CC86" s="104">
        <v>16</v>
      </c>
      <c r="CD86" s="104">
        <v>29</v>
      </c>
      <c r="CE86" s="104">
        <v>59</v>
      </c>
      <c r="CF86" s="104">
        <v>252</v>
      </c>
      <c r="CG86" s="104">
        <v>378</v>
      </c>
      <c r="CH86" s="104">
        <v>295</v>
      </c>
      <c r="CI86" s="104">
        <v>100</v>
      </c>
      <c r="CJ86" s="104">
        <v>13</v>
      </c>
      <c r="CK86" s="104">
        <v>28</v>
      </c>
      <c r="CL86" s="104">
        <v>71</v>
      </c>
      <c r="CM86" s="104">
        <v>202</v>
      </c>
      <c r="CN86" s="104">
        <v>359</v>
      </c>
      <c r="CO86" s="104">
        <v>300</v>
      </c>
      <c r="CP86" s="104">
        <v>112</v>
      </c>
      <c r="CQ86" s="104">
        <v>18</v>
      </c>
    </row>
    <row r="87" spans="1:95" ht="12.75">
      <c r="A87" s="65">
        <v>84</v>
      </c>
      <c r="B87" s="66" t="s">
        <v>302</v>
      </c>
      <c r="C87">
        <v>13</v>
      </c>
      <c r="D87">
        <v>744</v>
      </c>
      <c r="E87">
        <v>1301</v>
      </c>
      <c r="F87">
        <v>679</v>
      </c>
      <c r="G87">
        <v>315</v>
      </c>
      <c r="H87">
        <v>169</v>
      </c>
      <c r="I87">
        <v>723</v>
      </c>
      <c r="J87">
        <v>1594</v>
      </c>
      <c r="K87">
        <v>595</v>
      </c>
      <c r="L87">
        <v>250</v>
      </c>
      <c r="M87">
        <v>466</v>
      </c>
      <c r="N87">
        <v>1467</v>
      </c>
      <c r="O87">
        <v>2895</v>
      </c>
      <c r="P87">
        <v>1274</v>
      </c>
      <c r="Q87">
        <v>565</v>
      </c>
      <c r="R87">
        <v>635</v>
      </c>
      <c r="S87">
        <v>754</v>
      </c>
      <c r="T87">
        <v>1293</v>
      </c>
      <c r="U87">
        <v>680</v>
      </c>
      <c r="V87">
        <v>336</v>
      </c>
      <c r="W87">
        <v>181</v>
      </c>
      <c r="X87">
        <v>718</v>
      </c>
      <c r="Y87">
        <v>1554</v>
      </c>
      <c r="Z87">
        <v>590</v>
      </c>
      <c r="AA87">
        <v>223</v>
      </c>
      <c r="AB87">
        <v>507</v>
      </c>
      <c r="AC87">
        <v>1472</v>
      </c>
      <c r="AD87">
        <v>2847</v>
      </c>
      <c r="AE87">
        <v>1270</v>
      </c>
      <c r="AF87">
        <v>559</v>
      </c>
      <c r="AG87">
        <v>688</v>
      </c>
      <c r="AI87" s="65">
        <v>84</v>
      </c>
      <c r="AJ87" s="66" t="s">
        <v>302</v>
      </c>
      <c r="AK87">
        <v>13</v>
      </c>
      <c r="AL87" s="65">
        <f t="shared" si="2"/>
        <v>973</v>
      </c>
      <c r="AM87" s="66">
        <f t="shared" si="3"/>
        <v>1075</v>
      </c>
      <c r="AN87" s="104">
        <v>49</v>
      </c>
      <c r="AO87" s="104">
        <v>97</v>
      </c>
      <c r="AP87" s="104">
        <v>385</v>
      </c>
      <c r="AQ87" s="104">
        <v>478</v>
      </c>
      <c r="AR87" s="104">
        <v>259</v>
      </c>
      <c r="AS87" s="104">
        <v>75</v>
      </c>
      <c r="AT87" s="104">
        <v>14</v>
      </c>
      <c r="AU87" s="104">
        <v>39</v>
      </c>
      <c r="AV87" s="104">
        <v>97</v>
      </c>
      <c r="AW87" s="104">
        <v>369</v>
      </c>
      <c r="AX87" s="104">
        <v>489</v>
      </c>
      <c r="AY87" s="104">
        <v>279</v>
      </c>
      <c r="AZ87" s="104">
        <v>83</v>
      </c>
      <c r="BA87" s="104">
        <v>17</v>
      </c>
      <c r="BB87" s="104">
        <v>53</v>
      </c>
      <c r="BC87" s="104">
        <v>60</v>
      </c>
      <c r="BD87" s="104">
        <v>341</v>
      </c>
      <c r="BE87" s="104">
        <v>463</v>
      </c>
      <c r="BF87" s="104">
        <v>285</v>
      </c>
      <c r="BG87" s="104">
        <v>85</v>
      </c>
      <c r="BH87" s="104">
        <v>12</v>
      </c>
      <c r="BI87" s="104">
        <v>39</v>
      </c>
      <c r="BJ87" s="104">
        <v>65</v>
      </c>
      <c r="BK87" s="104">
        <v>331</v>
      </c>
      <c r="BL87" s="104">
        <v>420</v>
      </c>
      <c r="BM87" s="104">
        <v>284</v>
      </c>
      <c r="BN87" s="104">
        <v>85</v>
      </c>
      <c r="BO87" s="104">
        <v>13</v>
      </c>
      <c r="BP87" s="104">
        <v>38</v>
      </c>
      <c r="BQ87" s="104">
        <v>74</v>
      </c>
      <c r="BR87" s="104">
        <v>271</v>
      </c>
      <c r="BS87" s="104">
        <v>363</v>
      </c>
      <c r="BT87" s="104">
        <v>291</v>
      </c>
      <c r="BU87" s="104">
        <v>89</v>
      </c>
      <c r="BV87" s="104">
        <v>12</v>
      </c>
      <c r="BW87" s="104">
        <v>38</v>
      </c>
      <c r="BX87" s="104">
        <v>71</v>
      </c>
      <c r="BY87" s="104">
        <v>266</v>
      </c>
      <c r="BZ87" s="104">
        <v>359</v>
      </c>
      <c r="CA87" s="104">
        <v>268</v>
      </c>
      <c r="CB87" s="104">
        <v>91</v>
      </c>
      <c r="CC87" s="104">
        <v>18</v>
      </c>
      <c r="CD87" s="104">
        <v>33</v>
      </c>
      <c r="CE87" s="104">
        <v>84</v>
      </c>
      <c r="CF87" s="104">
        <v>240</v>
      </c>
      <c r="CG87" s="104">
        <v>397</v>
      </c>
      <c r="CH87" s="104">
        <v>300</v>
      </c>
      <c r="CI87" s="104">
        <v>103</v>
      </c>
      <c r="CJ87" s="104">
        <v>14</v>
      </c>
      <c r="CK87" s="104">
        <v>43</v>
      </c>
      <c r="CL87" s="104">
        <v>93</v>
      </c>
      <c r="CM87" s="104">
        <v>253</v>
      </c>
      <c r="CN87" s="104">
        <v>359</v>
      </c>
      <c r="CO87" s="104">
        <v>300</v>
      </c>
      <c r="CP87" s="104">
        <v>108</v>
      </c>
      <c r="CQ87" s="104">
        <v>11</v>
      </c>
    </row>
    <row r="88" spans="1:95" ht="12.75">
      <c r="A88" s="65">
        <v>85</v>
      </c>
      <c r="B88" s="66" t="s">
        <v>303</v>
      </c>
      <c r="C88">
        <v>11</v>
      </c>
      <c r="D88">
        <v>434</v>
      </c>
      <c r="E88">
        <v>964</v>
      </c>
      <c r="F88">
        <v>612</v>
      </c>
      <c r="G88">
        <v>217</v>
      </c>
      <c r="H88">
        <v>149</v>
      </c>
      <c r="I88">
        <v>435</v>
      </c>
      <c r="J88">
        <v>1098</v>
      </c>
      <c r="K88">
        <v>455</v>
      </c>
      <c r="L88">
        <v>172</v>
      </c>
      <c r="M88">
        <v>348</v>
      </c>
      <c r="N88">
        <v>869</v>
      </c>
      <c r="O88">
        <v>2062</v>
      </c>
      <c r="P88">
        <v>1067</v>
      </c>
      <c r="Q88">
        <v>389</v>
      </c>
      <c r="R88">
        <v>497</v>
      </c>
      <c r="S88">
        <v>515</v>
      </c>
      <c r="T88">
        <v>856</v>
      </c>
      <c r="U88">
        <v>586</v>
      </c>
      <c r="V88">
        <v>201</v>
      </c>
      <c r="W88">
        <v>162</v>
      </c>
      <c r="X88">
        <v>457</v>
      </c>
      <c r="Y88">
        <v>1081</v>
      </c>
      <c r="Z88">
        <v>467</v>
      </c>
      <c r="AA88">
        <v>174</v>
      </c>
      <c r="AB88">
        <v>381</v>
      </c>
      <c r="AC88">
        <v>972</v>
      </c>
      <c r="AD88">
        <v>1937</v>
      </c>
      <c r="AE88">
        <v>1053</v>
      </c>
      <c r="AF88">
        <v>375</v>
      </c>
      <c r="AG88">
        <v>543</v>
      </c>
      <c r="AI88" s="65">
        <v>85</v>
      </c>
      <c r="AJ88" s="66" t="s">
        <v>303</v>
      </c>
      <c r="AK88">
        <v>11</v>
      </c>
      <c r="AL88" s="65">
        <f t="shared" si="2"/>
        <v>378</v>
      </c>
      <c r="AM88" s="66">
        <f t="shared" si="3"/>
        <v>1117</v>
      </c>
      <c r="AN88" s="104">
        <v>21</v>
      </c>
      <c r="AO88" s="104">
        <v>28</v>
      </c>
      <c r="AP88" s="104">
        <v>185</v>
      </c>
      <c r="AQ88" s="104">
        <v>366</v>
      </c>
      <c r="AR88" s="104">
        <v>275</v>
      </c>
      <c r="AS88" s="104">
        <v>74</v>
      </c>
      <c r="AT88" s="104">
        <v>9</v>
      </c>
      <c r="AU88" s="104">
        <v>19</v>
      </c>
      <c r="AV88" s="104">
        <v>31</v>
      </c>
      <c r="AW88" s="104">
        <v>186</v>
      </c>
      <c r="AX88" s="104">
        <v>317</v>
      </c>
      <c r="AY88" s="104">
        <v>274</v>
      </c>
      <c r="AZ88" s="104">
        <v>87</v>
      </c>
      <c r="BA88" s="104">
        <v>18</v>
      </c>
      <c r="BB88" s="104">
        <v>14</v>
      </c>
      <c r="BC88" s="104">
        <v>41</v>
      </c>
      <c r="BD88" s="104">
        <v>155</v>
      </c>
      <c r="BE88" s="104">
        <v>310</v>
      </c>
      <c r="BF88" s="104">
        <v>268</v>
      </c>
      <c r="BG88" s="104">
        <v>66</v>
      </c>
      <c r="BH88" s="104">
        <v>9</v>
      </c>
      <c r="BI88" s="104">
        <v>20</v>
      </c>
      <c r="BJ88" s="104">
        <v>28</v>
      </c>
      <c r="BK88" s="104">
        <v>126</v>
      </c>
      <c r="BL88" s="104">
        <v>277</v>
      </c>
      <c r="BM88" s="104">
        <v>287</v>
      </c>
      <c r="BN88" s="104">
        <v>78</v>
      </c>
      <c r="BO88" s="104">
        <v>16</v>
      </c>
      <c r="BP88" s="104">
        <v>11</v>
      </c>
      <c r="BQ88" s="104">
        <v>26</v>
      </c>
      <c r="BR88" s="104">
        <v>126</v>
      </c>
      <c r="BS88" s="104">
        <v>273</v>
      </c>
      <c r="BT88" s="104">
        <v>264</v>
      </c>
      <c r="BU88" s="104">
        <v>95</v>
      </c>
      <c r="BV88" s="104">
        <v>25</v>
      </c>
      <c r="BW88" s="104">
        <v>16</v>
      </c>
      <c r="BX88" s="104">
        <v>23</v>
      </c>
      <c r="BY88" s="104">
        <v>138</v>
      </c>
      <c r="BZ88" s="104">
        <v>266</v>
      </c>
      <c r="CA88" s="104">
        <v>247</v>
      </c>
      <c r="CB88" s="104">
        <v>114</v>
      </c>
      <c r="CC88" s="104">
        <v>15</v>
      </c>
      <c r="CD88" s="104">
        <v>11</v>
      </c>
      <c r="CE88" s="104">
        <v>43</v>
      </c>
      <c r="CF88" s="104">
        <v>140</v>
      </c>
      <c r="CG88" s="104">
        <v>261</v>
      </c>
      <c r="CH88" s="104">
        <v>261</v>
      </c>
      <c r="CI88" s="104">
        <v>112</v>
      </c>
      <c r="CJ88" s="104">
        <v>9</v>
      </c>
      <c r="CK88" s="104">
        <v>15</v>
      </c>
      <c r="CL88" s="104">
        <v>31</v>
      </c>
      <c r="CM88" s="104">
        <v>117</v>
      </c>
      <c r="CN88" s="104">
        <v>242</v>
      </c>
      <c r="CO88" s="104">
        <v>278</v>
      </c>
      <c r="CP88" s="104">
        <v>110</v>
      </c>
      <c r="CQ88" s="104">
        <v>14</v>
      </c>
    </row>
    <row r="89" spans="1:95" ht="12.75">
      <c r="A89" s="65">
        <v>86</v>
      </c>
      <c r="B89" s="66" t="s">
        <v>304</v>
      </c>
      <c r="C89">
        <v>12</v>
      </c>
      <c r="D89">
        <v>819</v>
      </c>
      <c r="E89">
        <v>1294</v>
      </c>
      <c r="F89">
        <v>846</v>
      </c>
      <c r="G89">
        <v>361</v>
      </c>
      <c r="H89">
        <v>149</v>
      </c>
      <c r="I89">
        <v>820</v>
      </c>
      <c r="J89">
        <v>1545</v>
      </c>
      <c r="K89">
        <v>721</v>
      </c>
      <c r="L89">
        <v>272</v>
      </c>
      <c r="M89">
        <v>414</v>
      </c>
      <c r="N89">
        <v>1639</v>
      </c>
      <c r="O89">
        <v>2839</v>
      </c>
      <c r="P89">
        <v>1567</v>
      </c>
      <c r="Q89">
        <v>633</v>
      </c>
      <c r="R89">
        <v>563</v>
      </c>
      <c r="S89">
        <v>801</v>
      </c>
      <c r="T89">
        <v>1313</v>
      </c>
      <c r="U89">
        <v>850</v>
      </c>
      <c r="V89">
        <v>320</v>
      </c>
      <c r="W89">
        <v>149</v>
      </c>
      <c r="X89">
        <v>797</v>
      </c>
      <c r="Y89">
        <v>1509</v>
      </c>
      <c r="Z89">
        <v>729</v>
      </c>
      <c r="AA89">
        <v>262</v>
      </c>
      <c r="AB89">
        <v>373</v>
      </c>
      <c r="AC89">
        <v>1598</v>
      </c>
      <c r="AD89">
        <v>2822</v>
      </c>
      <c r="AE89">
        <v>1579</v>
      </c>
      <c r="AF89">
        <v>582</v>
      </c>
      <c r="AG89">
        <v>522</v>
      </c>
      <c r="AI89" s="65">
        <v>86</v>
      </c>
      <c r="AJ89" s="66" t="s">
        <v>304</v>
      </c>
      <c r="AK89">
        <v>12</v>
      </c>
      <c r="AL89" s="65">
        <f t="shared" si="2"/>
        <v>1071</v>
      </c>
      <c r="AM89" s="66">
        <f t="shared" si="3"/>
        <v>1210</v>
      </c>
      <c r="AN89" s="104">
        <v>39</v>
      </c>
      <c r="AO89" s="104">
        <v>106</v>
      </c>
      <c r="AP89" s="104">
        <v>390</v>
      </c>
      <c r="AQ89" s="104">
        <v>479</v>
      </c>
      <c r="AR89" s="104">
        <v>295</v>
      </c>
      <c r="AS89" s="104">
        <v>95</v>
      </c>
      <c r="AT89" s="104">
        <v>17</v>
      </c>
      <c r="AU89" s="104">
        <v>66</v>
      </c>
      <c r="AV89" s="104">
        <v>78</v>
      </c>
      <c r="AW89" s="104">
        <v>407</v>
      </c>
      <c r="AX89" s="104">
        <v>473</v>
      </c>
      <c r="AY89" s="104">
        <v>287</v>
      </c>
      <c r="AZ89" s="104">
        <v>91</v>
      </c>
      <c r="BA89" s="104">
        <v>15</v>
      </c>
      <c r="BB89" s="104">
        <v>54</v>
      </c>
      <c r="BC89" s="104">
        <v>74</v>
      </c>
      <c r="BD89" s="104">
        <v>363</v>
      </c>
      <c r="BE89" s="104">
        <v>449</v>
      </c>
      <c r="BF89" s="104">
        <v>292</v>
      </c>
      <c r="BG89" s="104">
        <v>92</v>
      </c>
      <c r="BH89" s="104">
        <v>12</v>
      </c>
      <c r="BI89" s="104">
        <v>45</v>
      </c>
      <c r="BJ89" s="104">
        <v>86</v>
      </c>
      <c r="BK89" s="104">
        <v>355</v>
      </c>
      <c r="BL89" s="104">
        <v>426</v>
      </c>
      <c r="BM89" s="104">
        <v>292</v>
      </c>
      <c r="BN89" s="104">
        <v>108</v>
      </c>
      <c r="BO89" s="104">
        <v>16</v>
      </c>
      <c r="BP89" s="104">
        <v>35</v>
      </c>
      <c r="BQ89" s="104">
        <v>86</v>
      </c>
      <c r="BR89" s="104">
        <v>292</v>
      </c>
      <c r="BS89" s="104">
        <v>408</v>
      </c>
      <c r="BT89" s="104">
        <v>271</v>
      </c>
      <c r="BU89" s="104">
        <v>104</v>
      </c>
      <c r="BV89" s="104">
        <v>17</v>
      </c>
      <c r="BW89" s="104">
        <v>37</v>
      </c>
      <c r="BX89" s="104">
        <v>97</v>
      </c>
      <c r="BY89" s="104">
        <v>287</v>
      </c>
      <c r="BZ89" s="104">
        <v>412</v>
      </c>
      <c r="CA89" s="104">
        <v>273</v>
      </c>
      <c r="CB89" s="104">
        <v>97</v>
      </c>
      <c r="CC89" s="104">
        <v>9</v>
      </c>
      <c r="CD89" s="104">
        <v>51</v>
      </c>
      <c r="CE89" s="104">
        <v>89</v>
      </c>
      <c r="CF89" s="104">
        <v>272</v>
      </c>
      <c r="CG89" s="104">
        <v>392</v>
      </c>
      <c r="CH89" s="104">
        <v>295</v>
      </c>
      <c r="CI89" s="104">
        <v>108</v>
      </c>
      <c r="CJ89" s="104">
        <v>12</v>
      </c>
      <c r="CK89" s="104">
        <v>45</v>
      </c>
      <c r="CL89" s="104">
        <v>83</v>
      </c>
      <c r="CM89" s="104">
        <v>257</v>
      </c>
      <c r="CN89" s="104">
        <v>364</v>
      </c>
      <c r="CO89" s="104">
        <v>309</v>
      </c>
      <c r="CP89" s="104">
        <v>119</v>
      </c>
      <c r="CQ89" s="104">
        <v>20</v>
      </c>
    </row>
    <row r="90" spans="1:95" ht="12.75">
      <c r="A90" s="65">
        <v>87</v>
      </c>
      <c r="B90" s="66" t="s">
        <v>305</v>
      </c>
      <c r="C90">
        <v>14</v>
      </c>
      <c r="D90">
        <v>650</v>
      </c>
      <c r="E90">
        <v>1309</v>
      </c>
      <c r="F90">
        <v>683</v>
      </c>
      <c r="G90">
        <v>264</v>
      </c>
      <c r="H90">
        <v>147</v>
      </c>
      <c r="I90">
        <v>659</v>
      </c>
      <c r="J90">
        <v>1418</v>
      </c>
      <c r="K90">
        <v>584</v>
      </c>
      <c r="L90">
        <v>202</v>
      </c>
      <c r="M90">
        <v>369</v>
      </c>
      <c r="N90">
        <v>1309</v>
      </c>
      <c r="O90">
        <v>2727</v>
      </c>
      <c r="P90">
        <v>1267</v>
      </c>
      <c r="Q90">
        <v>466</v>
      </c>
      <c r="R90">
        <v>516</v>
      </c>
      <c r="S90">
        <v>670</v>
      </c>
      <c r="T90">
        <v>1402</v>
      </c>
      <c r="U90">
        <v>700</v>
      </c>
      <c r="V90">
        <v>269</v>
      </c>
      <c r="W90">
        <v>167</v>
      </c>
      <c r="X90">
        <v>680</v>
      </c>
      <c r="Y90">
        <v>1527</v>
      </c>
      <c r="Z90">
        <v>588</v>
      </c>
      <c r="AA90">
        <v>209</v>
      </c>
      <c r="AB90">
        <v>452</v>
      </c>
      <c r="AC90">
        <v>1350</v>
      </c>
      <c r="AD90">
        <v>2929</v>
      </c>
      <c r="AE90">
        <v>1288</v>
      </c>
      <c r="AF90">
        <v>478</v>
      </c>
      <c r="AG90">
        <v>619</v>
      </c>
      <c r="AI90" s="65">
        <v>87</v>
      </c>
      <c r="AJ90" s="66" t="s">
        <v>305</v>
      </c>
      <c r="AK90">
        <v>14</v>
      </c>
      <c r="AL90" s="65">
        <f t="shared" si="2"/>
        <v>982</v>
      </c>
      <c r="AM90" s="66">
        <f t="shared" si="3"/>
        <v>895</v>
      </c>
      <c r="AN90" s="104">
        <v>40</v>
      </c>
      <c r="AO90" s="104">
        <v>97</v>
      </c>
      <c r="AP90" s="104">
        <v>445</v>
      </c>
      <c r="AQ90" s="104">
        <v>459</v>
      </c>
      <c r="AR90" s="104">
        <v>234</v>
      </c>
      <c r="AS90" s="104">
        <v>54</v>
      </c>
      <c r="AT90" s="104">
        <v>10</v>
      </c>
      <c r="AU90" s="104">
        <v>50</v>
      </c>
      <c r="AV90" s="104">
        <v>104</v>
      </c>
      <c r="AW90" s="104">
        <v>393</v>
      </c>
      <c r="AX90" s="104">
        <v>471</v>
      </c>
      <c r="AY90" s="104">
        <v>203</v>
      </c>
      <c r="AZ90" s="104">
        <v>77</v>
      </c>
      <c r="BA90" s="104">
        <v>10</v>
      </c>
      <c r="BB90" s="104">
        <v>40</v>
      </c>
      <c r="BC90" s="104">
        <v>97</v>
      </c>
      <c r="BD90" s="104">
        <v>361</v>
      </c>
      <c r="BE90" s="104">
        <v>459</v>
      </c>
      <c r="BF90" s="104">
        <v>211</v>
      </c>
      <c r="BG90" s="104">
        <v>71</v>
      </c>
      <c r="BH90" s="104">
        <v>9</v>
      </c>
      <c r="BI90" s="104">
        <v>45</v>
      </c>
      <c r="BJ90" s="104">
        <v>70</v>
      </c>
      <c r="BK90" s="104">
        <v>343</v>
      </c>
      <c r="BL90" s="104">
        <v>446</v>
      </c>
      <c r="BM90" s="104">
        <v>240</v>
      </c>
      <c r="BN90" s="104">
        <v>83</v>
      </c>
      <c r="BO90" s="104">
        <v>6</v>
      </c>
      <c r="BP90" s="104">
        <v>31</v>
      </c>
      <c r="BQ90" s="104">
        <v>77</v>
      </c>
      <c r="BR90" s="104">
        <v>300</v>
      </c>
      <c r="BS90" s="104">
        <v>429</v>
      </c>
      <c r="BT90" s="104">
        <v>255</v>
      </c>
      <c r="BU90" s="104">
        <v>74</v>
      </c>
      <c r="BV90" s="104">
        <v>17</v>
      </c>
      <c r="BW90" s="104">
        <v>42</v>
      </c>
      <c r="BX90" s="104">
        <v>78</v>
      </c>
      <c r="BY90" s="104">
        <v>274</v>
      </c>
      <c r="BZ90" s="104">
        <v>433</v>
      </c>
      <c r="CA90" s="104">
        <v>271</v>
      </c>
      <c r="CB90" s="104">
        <v>53</v>
      </c>
      <c r="CC90" s="104">
        <v>13</v>
      </c>
      <c r="CD90" s="104">
        <v>44</v>
      </c>
      <c r="CE90" s="104">
        <v>70</v>
      </c>
      <c r="CF90" s="104">
        <v>238</v>
      </c>
      <c r="CG90" s="104">
        <v>369</v>
      </c>
      <c r="CH90" s="104">
        <v>268</v>
      </c>
      <c r="CI90" s="104">
        <v>94</v>
      </c>
      <c r="CJ90" s="104">
        <v>12</v>
      </c>
      <c r="CK90" s="104">
        <v>38</v>
      </c>
      <c r="CL90" s="104">
        <v>59</v>
      </c>
      <c r="CM90" s="104">
        <v>249</v>
      </c>
      <c r="CN90" s="104">
        <v>352</v>
      </c>
      <c r="CO90" s="104">
        <v>275</v>
      </c>
      <c r="CP90" s="104">
        <v>81</v>
      </c>
      <c r="CQ90" s="104">
        <v>7</v>
      </c>
    </row>
    <row r="91" spans="1:95" ht="12.75">
      <c r="A91" s="65">
        <v>88</v>
      </c>
      <c r="B91" s="66" t="s">
        <v>306</v>
      </c>
      <c r="C91">
        <v>14</v>
      </c>
      <c r="D91">
        <v>528</v>
      </c>
      <c r="E91">
        <v>1048</v>
      </c>
      <c r="F91">
        <v>597</v>
      </c>
      <c r="G91">
        <v>242</v>
      </c>
      <c r="H91">
        <v>147</v>
      </c>
      <c r="I91">
        <v>537</v>
      </c>
      <c r="J91">
        <v>1172</v>
      </c>
      <c r="K91">
        <v>510</v>
      </c>
      <c r="L91">
        <v>173</v>
      </c>
      <c r="M91">
        <v>369</v>
      </c>
      <c r="N91">
        <v>1065</v>
      </c>
      <c r="O91">
        <v>2220</v>
      </c>
      <c r="P91">
        <v>1107</v>
      </c>
      <c r="Q91">
        <v>415</v>
      </c>
      <c r="R91">
        <v>516</v>
      </c>
      <c r="S91">
        <v>533</v>
      </c>
      <c r="T91">
        <v>1073</v>
      </c>
      <c r="U91">
        <v>550</v>
      </c>
      <c r="V91">
        <v>228</v>
      </c>
      <c r="W91">
        <v>158</v>
      </c>
      <c r="X91">
        <v>555</v>
      </c>
      <c r="Y91">
        <v>1222</v>
      </c>
      <c r="Z91">
        <v>469</v>
      </c>
      <c r="AA91">
        <v>181</v>
      </c>
      <c r="AB91">
        <v>365</v>
      </c>
      <c r="AC91">
        <v>1088</v>
      </c>
      <c r="AD91">
        <v>2295</v>
      </c>
      <c r="AE91">
        <v>1019</v>
      </c>
      <c r="AF91">
        <v>409</v>
      </c>
      <c r="AG91">
        <v>523</v>
      </c>
      <c r="AI91" s="65">
        <v>88</v>
      </c>
      <c r="AJ91" s="66" t="s">
        <v>306</v>
      </c>
      <c r="AK91">
        <v>14</v>
      </c>
      <c r="AL91" s="65">
        <f t="shared" si="2"/>
        <v>729</v>
      </c>
      <c r="AM91" s="66">
        <f t="shared" si="3"/>
        <v>879</v>
      </c>
      <c r="AN91" s="104">
        <v>27</v>
      </c>
      <c r="AO91" s="104">
        <v>81</v>
      </c>
      <c r="AP91" s="104">
        <v>406</v>
      </c>
      <c r="AQ91" s="104">
        <v>435</v>
      </c>
      <c r="AR91" s="104">
        <v>208</v>
      </c>
      <c r="AS91" s="104">
        <v>80</v>
      </c>
      <c r="AT91" s="104">
        <v>14</v>
      </c>
      <c r="AU91" s="104">
        <v>35</v>
      </c>
      <c r="AV91" s="104">
        <v>55</v>
      </c>
      <c r="AW91" s="104">
        <v>366</v>
      </c>
      <c r="AX91" s="104">
        <v>458</v>
      </c>
      <c r="AY91" s="104">
        <v>232</v>
      </c>
      <c r="AZ91" s="104">
        <v>78</v>
      </c>
      <c r="BA91" s="104">
        <v>11</v>
      </c>
      <c r="BB91" s="104">
        <v>36</v>
      </c>
      <c r="BC91" s="104">
        <v>57</v>
      </c>
      <c r="BD91" s="104">
        <v>325</v>
      </c>
      <c r="BE91" s="104">
        <v>439</v>
      </c>
      <c r="BF91" s="104">
        <v>223</v>
      </c>
      <c r="BG91" s="104">
        <v>76</v>
      </c>
      <c r="BH91" s="104">
        <v>10</v>
      </c>
      <c r="BI91" s="104">
        <v>29</v>
      </c>
      <c r="BJ91" s="104">
        <v>65</v>
      </c>
      <c r="BK91" s="104">
        <v>291</v>
      </c>
      <c r="BL91" s="104">
        <v>394</v>
      </c>
      <c r="BM91" s="104">
        <v>232</v>
      </c>
      <c r="BN91" s="104">
        <v>66</v>
      </c>
      <c r="BO91" s="104">
        <v>7</v>
      </c>
      <c r="BP91" s="104">
        <v>26</v>
      </c>
      <c r="BQ91" s="104">
        <v>47</v>
      </c>
      <c r="BR91" s="104">
        <v>273</v>
      </c>
      <c r="BS91" s="104">
        <v>388</v>
      </c>
      <c r="BT91" s="104">
        <v>245</v>
      </c>
      <c r="BU91" s="104">
        <v>73</v>
      </c>
      <c r="BV91" s="104">
        <v>6</v>
      </c>
      <c r="BW91" s="104">
        <v>27</v>
      </c>
      <c r="BX91" s="104">
        <v>65</v>
      </c>
      <c r="BY91" s="104">
        <v>248</v>
      </c>
      <c r="BZ91" s="104">
        <v>407</v>
      </c>
      <c r="CA91" s="104">
        <v>264</v>
      </c>
      <c r="CB91" s="104">
        <v>62</v>
      </c>
      <c r="CC91" s="104">
        <v>17</v>
      </c>
      <c r="CD91" s="104">
        <v>32</v>
      </c>
      <c r="CE91" s="104">
        <v>57</v>
      </c>
      <c r="CF91" s="104">
        <v>217</v>
      </c>
      <c r="CG91" s="104">
        <v>398</v>
      </c>
      <c r="CH91" s="104">
        <v>247</v>
      </c>
      <c r="CI91" s="104">
        <v>78</v>
      </c>
      <c r="CJ91" s="104">
        <v>15</v>
      </c>
      <c r="CK91" s="104">
        <v>28</v>
      </c>
      <c r="CL91" s="104">
        <v>62</v>
      </c>
      <c r="CM91" s="104">
        <v>204</v>
      </c>
      <c r="CN91" s="104">
        <v>360</v>
      </c>
      <c r="CO91" s="104">
        <v>260</v>
      </c>
      <c r="CP91" s="104">
        <v>76</v>
      </c>
      <c r="CQ91" s="104">
        <v>16</v>
      </c>
    </row>
    <row r="92" spans="1:95" ht="12.75">
      <c r="A92" s="65">
        <v>89</v>
      </c>
      <c r="B92" s="66" t="s">
        <v>307</v>
      </c>
      <c r="C92">
        <v>11</v>
      </c>
      <c r="D92">
        <v>1312</v>
      </c>
      <c r="E92">
        <v>1489</v>
      </c>
      <c r="F92">
        <v>919</v>
      </c>
      <c r="G92">
        <v>398</v>
      </c>
      <c r="H92">
        <v>243</v>
      </c>
      <c r="I92">
        <v>1212</v>
      </c>
      <c r="J92">
        <v>1978</v>
      </c>
      <c r="K92">
        <v>833</v>
      </c>
      <c r="L92">
        <v>296</v>
      </c>
      <c r="M92">
        <v>485</v>
      </c>
      <c r="N92">
        <v>2524</v>
      </c>
      <c r="O92">
        <v>3467</v>
      </c>
      <c r="P92">
        <v>1752</v>
      </c>
      <c r="Q92">
        <v>694</v>
      </c>
      <c r="R92">
        <v>728</v>
      </c>
      <c r="S92">
        <v>1286</v>
      </c>
      <c r="T92">
        <v>1391</v>
      </c>
      <c r="U92">
        <v>809</v>
      </c>
      <c r="V92">
        <v>371</v>
      </c>
      <c r="W92">
        <v>193</v>
      </c>
      <c r="X92">
        <v>1223</v>
      </c>
      <c r="Y92">
        <v>1899</v>
      </c>
      <c r="Z92">
        <v>755</v>
      </c>
      <c r="AA92">
        <v>264</v>
      </c>
      <c r="AB92">
        <v>392</v>
      </c>
      <c r="AC92">
        <v>2509</v>
      </c>
      <c r="AD92">
        <v>3290</v>
      </c>
      <c r="AE92">
        <v>1564</v>
      </c>
      <c r="AF92">
        <v>635</v>
      </c>
      <c r="AG92">
        <v>585</v>
      </c>
      <c r="AI92" s="65">
        <v>89</v>
      </c>
      <c r="AJ92" s="66" t="s">
        <v>307</v>
      </c>
      <c r="AK92">
        <v>11</v>
      </c>
      <c r="AL92" s="65">
        <f t="shared" si="2"/>
        <v>1523</v>
      </c>
      <c r="AM92" s="66">
        <f t="shared" si="3"/>
        <v>1164</v>
      </c>
      <c r="AN92" s="104">
        <v>58</v>
      </c>
      <c r="AO92" s="104">
        <v>149</v>
      </c>
      <c r="AP92" s="104">
        <v>534</v>
      </c>
      <c r="AQ92" s="104">
        <v>490</v>
      </c>
      <c r="AR92" s="104">
        <v>262</v>
      </c>
      <c r="AS92" s="104">
        <v>82</v>
      </c>
      <c r="AT92" s="104">
        <v>20</v>
      </c>
      <c r="AU92" s="104">
        <v>58</v>
      </c>
      <c r="AV92" s="104">
        <v>122</v>
      </c>
      <c r="AW92" s="104">
        <v>491</v>
      </c>
      <c r="AX92" s="104">
        <v>484</v>
      </c>
      <c r="AY92" s="104">
        <v>297</v>
      </c>
      <c r="AZ92" s="104">
        <v>79</v>
      </c>
      <c r="BA92" s="104">
        <v>15</v>
      </c>
      <c r="BB92" s="104">
        <v>62</v>
      </c>
      <c r="BC92" s="104">
        <v>151</v>
      </c>
      <c r="BD92" s="104">
        <v>502</v>
      </c>
      <c r="BE92" s="104">
        <v>457</v>
      </c>
      <c r="BF92" s="104">
        <v>279</v>
      </c>
      <c r="BG92" s="104">
        <v>105</v>
      </c>
      <c r="BH92" s="104">
        <v>21</v>
      </c>
      <c r="BI92" s="104">
        <v>66</v>
      </c>
      <c r="BJ92" s="104">
        <v>126</v>
      </c>
      <c r="BK92" s="104">
        <v>394</v>
      </c>
      <c r="BL92" s="104">
        <v>463</v>
      </c>
      <c r="BM92" s="104">
        <v>292</v>
      </c>
      <c r="BN92" s="104">
        <v>106</v>
      </c>
      <c r="BO92" s="104">
        <v>11</v>
      </c>
      <c r="BP92" s="104">
        <v>54</v>
      </c>
      <c r="BQ92" s="104">
        <v>112</v>
      </c>
      <c r="BR92" s="104">
        <v>364</v>
      </c>
      <c r="BS92" s="104">
        <v>454</v>
      </c>
      <c r="BT92" s="104">
        <v>255</v>
      </c>
      <c r="BU92" s="104">
        <v>97</v>
      </c>
      <c r="BV92" s="104">
        <v>26</v>
      </c>
      <c r="BW92" s="104">
        <v>68</v>
      </c>
      <c r="BX92" s="104">
        <v>138</v>
      </c>
      <c r="BY92" s="104">
        <v>338</v>
      </c>
      <c r="BZ92" s="104">
        <v>437</v>
      </c>
      <c r="CA92" s="104">
        <v>282</v>
      </c>
      <c r="CB92" s="104">
        <v>106</v>
      </c>
      <c r="CC92" s="104">
        <v>18</v>
      </c>
      <c r="CD92" s="104">
        <v>49</v>
      </c>
      <c r="CE92" s="104">
        <v>110</v>
      </c>
      <c r="CF92" s="104">
        <v>339</v>
      </c>
      <c r="CG92" s="104">
        <v>394</v>
      </c>
      <c r="CH92" s="104">
        <v>279</v>
      </c>
      <c r="CI92" s="104">
        <v>92</v>
      </c>
      <c r="CJ92" s="104">
        <v>21</v>
      </c>
      <c r="CK92" s="104">
        <v>66</v>
      </c>
      <c r="CL92" s="104">
        <v>134</v>
      </c>
      <c r="CM92" s="104">
        <v>318</v>
      </c>
      <c r="CN92" s="104">
        <v>399</v>
      </c>
      <c r="CO92" s="104">
        <v>247</v>
      </c>
      <c r="CP92" s="104">
        <v>109</v>
      </c>
      <c r="CQ92" s="104">
        <v>14</v>
      </c>
    </row>
    <row r="93" spans="1:95" ht="12.75">
      <c r="A93" s="65">
        <v>90</v>
      </c>
      <c r="B93" s="66" t="s">
        <v>308</v>
      </c>
      <c r="C93">
        <v>11</v>
      </c>
      <c r="D93">
        <v>1557</v>
      </c>
      <c r="E93">
        <v>2635</v>
      </c>
      <c r="F93">
        <v>1111</v>
      </c>
      <c r="G93">
        <v>529</v>
      </c>
      <c r="H93">
        <v>286</v>
      </c>
      <c r="I93">
        <v>1442</v>
      </c>
      <c r="J93">
        <v>3106</v>
      </c>
      <c r="K93">
        <v>1018</v>
      </c>
      <c r="L93">
        <v>358</v>
      </c>
      <c r="M93">
        <v>519</v>
      </c>
      <c r="N93">
        <v>2999</v>
      </c>
      <c r="O93">
        <v>5741</v>
      </c>
      <c r="P93">
        <v>2129</v>
      </c>
      <c r="Q93">
        <v>887</v>
      </c>
      <c r="R93">
        <v>805</v>
      </c>
      <c r="S93">
        <v>1412</v>
      </c>
      <c r="T93">
        <v>2346</v>
      </c>
      <c r="U93">
        <v>983</v>
      </c>
      <c r="V93">
        <v>490</v>
      </c>
      <c r="W93">
        <v>221</v>
      </c>
      <c r="X93">
        <v>1330</v>
      </c>
      <c r="Y93">
        <v>2822</v>
      </c>
      <c r="Z93">
        <v>864</v>
      </c>
      <c r="AA93">
        <v>308</v>
      </c>
      <c r="AB93">
        <v>385</v>
      </c>
      <c r="AC93">
        <v>2742</v>
      </c>
      <c r="AD93">
        <v>5168</v>
      </c>
      <c r="AE93">
        <v>1847</v>
      </c>
      <c r="AF93">
        <v>798</v>
      </c>
      <c r="AG93">
        <v>606</v>
      </c>
      <c r="AI93" s="65">
        <v>90</v>
      </c>
      <c r="AJ93" s="66" t="s">
        <v>308</v>
      </c>
      <c r="AK93">
        <v>11</v>
      </c>
      <c r="AL93" s="65">
        <f t="shared" si="2"/>
        <v>1758</v>
      </c>
      <c r="AM93" s="66">
        <f t="shared" si="3"/>
        <v>1249</v>
      </c>
      <c r="AN93" s="104">
        <v>80</v>
      </c>
      <c r="AO93" s="104">
        <v>202</v>
      </c>
      <c r="AP93" s="104">
        <v>618</v>
      </c>
      <c r="AQ93" s="104">
        <v>509</v>
      </c>
      <c r="AR93" s="104">
        <v>268</v>
      </c>
      <c r="AS93" s="104">
        <v>89</v>
      </c>
      <c r="AT93" s="104">
        <v>17</v>
      </c>
      <c r="AU93" s="104">
        <v>78</v>
      </c>
      <c r="AV93" s="104">
        <v>204</v>
      </c>
      <c r="AW93" s="104">
        <v>577</v>
      </c>
      <c r="AX93" s="104">
        <v>554</v>
      </c>
      <c r="AY93" s="104">
        <v>267</v>
      </c>
      <c r="AZ93" s="104">
        <v>88</v>
      </c>
      <c r="BA93" s="104">
        <v>14</v>
      </c>
      <c r="BB93" s="104">
        <v>74</v>
      </c>
      <c r="BC93" s="104">
        <v>135</v>
      </c>
      <c r="BD93" s="104">
        <v>510</v>
      </c>
      <c r="BE93" s="104">
        <v>472</v>
      </c>
      <c r="BF93" s="104">
        <v>292</v>
      </c>
      <c r="BG93" s="104">
        <v>107</v>
      </c>
      <c r="BH93" s="104">
        <v>18</v>
      </c>
      <c r="BI93" s="104">
        <v>66</v>
      </c>
      <c r="BJ93" s="104">
        <v>135</v>
      </c>
      <c r="BK93" s="104">
        <v>435</v>
      </c>
      <c r="BL93" s="104">
        <v>478</v>
      </c>
      <c r="BM93" s="104">
        <v>284</v>
      </c>
      <c r="BN93" s="104">
        <v>105</v>
      </c>
      <c r="BO93" s="104">
        <v>18</v>
      </c>
      <c r="BP93" s="104">
        <v>81</v>
      </c>
      <c r="BQ93" s="104">
        <v>114</v>
      </c>
      <c r="BR93" s="104">
        <v>450</v>
      </c>
      <c r="BS93" s="104">
        <v>443</v>
      </c>
      <c r="BT93" s="104">
        <v>318</v>
      </c>
      <c r="BU93" s="104">
        <v>98</v>
      </c>
      <c r="BV93" s="104">
        <v>28</v>
      </c>
      <c r="BW93" s="104">
        <v>86</v>
      </c>
      <c r="BX93" s="104">
        <v>117</v>
      </c>
      <c r="BY93" s="104">
        <v>412</v>
      </c>
      <c r="BZ93" s="104">
        <v>411</v>
      </c>
      <c r="CA93" s="104">
        <v>294</v>
      </c>
      <c r="CB93" s="104">
        <v>92</v>
      </c>
      <c r="CC93" s="104">
        <v>21</v>
      </c>
      <c r="CD93" s="104">
        <v>72</v>
      </c>
      <c r="CE93" s="104">
        <v>113</v>
      </c>
      <c r="CF93" s="104">
        <v>407</v>
      </c>
      <c r="CG93" s="104">
        <v>434</v>
      </c>
      <c r="CH93" s="104">
        <v>294</v>
      </c>
      <c r="CI93" s="104">
        <v>126</v>
      </c>
      <c r="CJ93" s="104">
        <v>21</v>
      </c>
      <c r="CK93" s="104">
        <v>57</v>
      </c>
      <c r="CL93" s="104">
        <v>144</v>
      </c>
      <c r="CM93" s="104">
        <v>373</v>
      </c>
      <c r="CN93" s="104">
        <v>377</v>
      </c>
      <c r="CO93" s="104">
        <v>261</v>
      </c>
      <c r="CP93" s="104">
        <v>124</v>
      </c>
      <c r="CQ93" s="104">
        <v>32</v>
      </c>
    </row>
    <row r="94" spans="1:95" ht="12.75">
      <c r="A94" s="65">
        <v>91</v>
      </c>
      <c r="B94" s="66" t="s">
        <v>309</v>
      </c>
      <c r="C94">
        <v>11</v>
      </c>
      <c r="D94">
        <v>1167</v>
      </c>
      <c r="E94">
        <v>2725</v>
      </c>
      <c r="F94">
        <v>889</v>
      </c>
      <c r="G94">
        <v>367</v>
      </c>
      <c r="H94">
        <v>191</v>
      </c>
      <c r="I94">
        <v>1025</v>
      </c>
      <c r="J94">
        <v>3026</v>
      </c>
      <c r="K94">
        <v>796</v>
      </c>
      <c r="L94">
        <v>257</v>
      </c>
      <c r="M94">
        <v>415</v>
      </c>
      <c r="N94">
        <v>2192</v>
      </c>
      <c r="O94">
        <v>5751</v>
      </c>
      <c r="P94">
        <v>1685</v>
      </c>
      <c r="Q94">
        <v>624</v>
      </c>
      <c r="R94">
        <v>606</v>
      </c>
      <c r="S94">
        <v>1075</v>
      </c>
      <c r="T94">
        <v>2161</v>
      </c>
      <c r="U94">
        <v>722</v>
      </c>
      <c r="V94">
        <v>272</v>
      </c>
      <c r="W94">
        <v>163</v>
      </c>
      <c r="X94">
        <v>1033</v>
      </c>
      <c r="Y94">
        <v>2492</v>
      </c>
      <c r="Z94">
        <v>696</v>
      </c>
      <c r="AA94">
        <v>193</v>
      </c>
      <c r="AB94">
        <v>351</v>
      </c>
      <c r="AC94">
        <v>2108</v>
      </c>
      <c r="AD94">
        <v>4653</v>
      </c>
      <c r="AE94">
        <v>1418</v>
      </c>
      <c r="AF94">
        <v>465</v>
      </c>
      <c r="AG94">
        <v>514</v>
      </c>
      <c r="AI94" s="65">
        <v>91</v>
      </c>
      <c r="AJ94" s="66" t="s">
        <v>309</v>
      </c>
      <c r="AK94">
        <v>11</v>
      </c>
      <c r="AL94" s="65">
        <f t="shared" si="2"/>
        <v>1230</v>
      </c>
      <c r="AM94" s="66">
        <f t="shared" si="3"/>
        <v>1239</v>
      </c>
      <c r="AN94" s="104">
        <v>46</v>
      </c>
      <c r="AO94" s="104">
        <v>125</v>
      </c>
      <c r="AP94" s="104">
        <v>535</v>
      </c>
      <c r="AQ94" s="104">
        <v>426</v>
      </c>
      <c r="AR94" s="104">
        <v>254</v>
      </c>
      <c r="AS94" s="104">
        <v>93</v>
      </c>
      <c r="AT94" s="104">
        <v>19</v>
      </c>
      <c r="AU94" s="104">
        <v>53</v>
      </c>
      <c r="AV94" s="104">
        <v>115</v>
      </c>
      <c r="AW94" s="104">
        <v>452</v>
      </c>
      <c r="AX94" s="104">
        <v>447</v>
      </c>
      <c r="AY94" s="104">
        <v>263</v>
      </c>
      <c r="AZ94" s="104">
        <v>104</v>
      </c>
      <c r="BA94" s="104">
        <v>24</v>
      </c>
      <c r="BB94" s="104">
        <v>48</v>
      </c>
      <c r="BC94" s="104">
        <v>106</v>
      </c>
      <c r="BD94" s="104">
        <v>419</v>
      </c>
      <c r="BE94" s="104">
        <v>463</v>
      </c>
      <c r="BF94" s="104">
        <v>277</v>
      </c>
      <c r="BG94" s="104">
        <v>86</v>
      </c>
      <c r="BH94" s="104">
        <v>15</v>
      </c>
      <c r="BI94" s="104">
        <v>39</v>
      </c>
      <c r="BJ94" s="104">
        <v>108</v>
      </c>
      <c r="BK94" s="104">
        <v>344</v>
      </c>
      <c r="BL94" s="104">
        <v>457</v>
      </c>
      <c r="BM94" s="104">
        <v>291</v>
      </c>
      <c r="BN94" s="104">
        <v>99</v>
      </c>
      <c r="BO94" s="104">
        <v>13</v>
      </c>
      <c r="BP94" s="104">
        <v>52</v>
      </c>
      <c r="BQ94" s="104">
        <v>83</v>
      </c>
      <c r="BR94" s="104">
        <v>349</v>
      </c>
      <c r="BS94" s="104">
        <v>404</v>
      </c>
      <c r="BT94" s="104">
        <v>246</v>
      </c>
      <c r="BU94" s="104">
        <v>103</v>
      </c>
      <c r="BV94" s="104">
        <v>25</v>
      </c>
      <c r="BW94" s="104">
        <v>65</v>
      </c>
      <c r="BX94" s="104">
        <v>92</v>
      </c>
      <c r="BY94" s="104">
        <v>383</v>
      </c>
      <c r="BZ94" s="104">
        <v>398</v>
      </c>
      <c r="CA94" s="104">
        <v>289</v>
      </c>
      <c r="CB94" s="104">
        <v>104</v>
      </c>
      <c r="CC94" s="104">
        <v>25</v>
      </c>
      <c r="CD94" s="104">
        <v>40</v>
      </c>
      <c r="CE94" s="104">
        <v>103</v>
      </c>
      <c r="CF94" s="104">
        <v>341</v>
      </c>
      <c r="CG94" s="104">
        <v>381</v>
      </c>
      <c r="CH94" s="104">
        <v>281</v>
      </c>
      <c r="CI94" s="104">
        <v>133</v>
      </c>
      <c r="CJ94" s="104">
        <v>25</v>
      </c>
      <c r="CK94" s="104">
        <v>41</v>
      </c>
      <c r="CL94" s="104">
        <v>114</v>
      </c>
      <c r="CM94" s="104">
        <v>321</v>
      </c>
      <c r="CN94" s="104">
        <v>354</v>
      </c>
      <c r="CO94" s="104">
        <v>309</v>
      </c>
      <c r="CP94" s="104">
        <v>110</v>
      </c>
      <c r="CQ94" s="104">
        <v>26</v>
      </c>
    </row>
    <row r="95" spans="1:95" ht="12.75">
      <c r="A95" s="65">
        <v>92</v>
      </c>
      <c r="B95" s="66" t="s">
        <v>310</v>
      </c>
      <c r="C95">
        <v>11</v>
      </c>
      <c r="D95">
        <v>632</v>
      </c>
      <c r="E95">
        <v>2612</v>
      </c>
      <c r="F95">
        <v>944</v>
      </c>
      <c r="G95">
        <v>280</v>
      </c>
      <c r="H95">
        <v>177</v>
      </c>
      <c r="I95">
        <v>564</v>
      </c>
      <c r="J95">
        <v>3109</v>
      </c>
      <c r="K95">
        <v>784</v>
      </c>
      <c r="L95">
        <v>209</v>
      </c>
      <c r="M95">
        <v>425</v>
      </c>
      <c r="N95">
        <v>1196</v>
      </c>
      <c r="O95">
        <v>5721</v>
      </c>
      <c r="P95">
        <v>1728</v>
      </c>
      <c r="Q95">
        <v>489</v>
      </c>
      <c r="R95">
        <v>602</v>
      </c>
      <c r="S95">
        <v>632</v>
      </c>
      <c r="T95">
        <v>2642</v>
      </c>
      <c r="U95">
        <v>809</v>
      </c>
      <c r="V95">
        <v>245</v>
      </c>
      <c r="W95">
        <v>128</v>
      </c>
      <c r="X95">
        <v>618</v>
      </c>
      <c r="Y95">
        <v>3046</v>
      </c>
      <c r="Z95">
        <v>681</v>
      </c>
      <c r="AA95">
        <v>189</v>
      </c>
      <c r="AB95">
        <v>343</v>
      </c>
      <c r="AC95">
        <v>1250</v>
      </c>
      <c r="AD95">
        <v>5688</v>
      </c>
      <c r="AE95">
        <v>1490</v>
      </c>
      <c r="AF95">
        <v>434</v>
      </c>
      <c r="AG95">
        <v>471</v>
      </c>
      <c r="AI95" s="65">
        <v>92</v>
      </c>
      <c r="AJ95" s="66" t="s">
        <v>310</v>
      </c>
      <c r="AK95">
        <v>11</v>
      </c>
      <c r="AL95" s="65">
        <f t="shared" si="2"/>
        <v>636</v>
      </c>
      <c r="AM95" s="66">
        <f t="shared" si="3"/>
        <v>1533</v>
      </c>
      <c r="AN95" s="104">
        <v>25</v>
      </c>
      <c r="AO95" s="104">
        <v>69</v>
      </c>
      <c r="AP95" s="104">
        <v>231</v>
      </c>
      <c r="AQ95" s="104">
        <v>354</v>
      </c>
      <c r="AR95" s="104">
        <v>287</v>
      </c>
      <c r="AS95" s="104">
        <v>141</v>
      </c>
      <c r="AT95" s="104">
        <v>22</v>
      </c>
      <c r="AU95" s="104">
        <v>30</v>
      </c>
      <c r="AV95" s="104">
        <v>58</v>
      </c>
      <c r="AW95" s="104">
        <v>192</v>
      </c>
      <c r="AX95" s="104">
        <v>332</v>
      </c>
      <c r="AY95" s="104">
        <v>315</v>
      </c>
      <c r="AZ95" s="104">
        <v>110</v>
      </c>
      <c r="BA95" s="104">
        <v>24</v>
      </c>
      <c r="BB95" s="104">
        <v>43</v>
      </c>
      <c r="BC95" s="104">
        <v>56</v>
      </c>
      <c r="BD95" s="104">
        <v>200</v>
      </c>
      <c r="BE95" s="104">
        <v>351</v>
      </c>
      <c r="BF95" s="104">
        <v>278</v>
      </c>
      <c r="BG95" s="104">
        <v>135</v>
      </c>
      <c r="BH95" s="104">
        <v>26</v>
      </c>
      <c r="BI95" s="104">
        <v>20</v>
      </c>
      <c r="BJ95" s="104">
        <v>49</v>
      </c>
      <c r="BK95" s="104">
        <v>211</v>
      </c>
      <c r="BL95" s="104">
        <v>288</v>
      </c>
      <c r="BM95" s="104">
        <v>337</v>
      </c>
      <c r="BN95" s="104">
        <v>141</v>
      </c>
      <c r="BO95" s="104">
        <v>27</v>
      </c>
      <c r="BP95" s="104">
        <v>25</v>
      </c>
      <c r="BQ95" s="104">
        <v>40</v>
      </c>
      <c r="BR95" s="104">
        <v>174</v>
      </c>
      <c r="BS95" s="104">
        <v>277</v>
      </c>
      <c r="BT95" s="104">
        <v>316</v>
      </c>
      <c r="BU95" s="104">
        <v>115</v>
      </c>
      <c r="BV95" s="104">
        <v>20</v>
      </c>
      <c r="BW95" s="104">
        <v>27</v>
      </c>
      <c r="BX95" s="104">
        <v>58</v>
      </c>
      <c r="BY95" s="104">
        <v>159</v>
      </c>
      <c r="BZ95" s="104">
        <v>278</v>
      </c>
      <c r="CA95" s="104">
        <v>323</v>
      </c>
      <c r="CB95" s="104">
        <v>122</v>
      </c>
      <c r="CC95" s="104">
        <v>34</v>
      </c>
      <c r="CD95" s="104">
        <v>23</v>
      </c>
      <c r="CE95" s="104">
        <v>37</v>
      </c>
      <c r="CF95" s="104">
        <v>147</v>
      </c>
      <c r="CG95" s="104">
        <v>264</v>
      </c>
      <c r="CH95" s="104">
        <v>329</v>
      </c>
      <c r="CI95" s="104">
        <v>149</v>
      </c>
      <c r="CJ95" s="104">
        <v>32</v>
      </c>
      <c r="CK95" s="104">
        <v>29</v>
      </c>
      <c r="CL95" s="104">
        <v>47</v>
      </c>
      <c r="CM95" s="104">
        <v>141</v>
      </c>
      <c r="CN95" s="104">
        <v>279</v>
      </c>
      <c r="CO95" s="104">
        <v>335</v>
      </c>
      <c r="CP95" s="104">
        <v>138</v>
      </c>
      <c r="CQ95" s="104">
        <v>32</v>
      </c>
    </row>
    <row r="96" spans="1:95" ht="12.75">
      <c r="A96" s="65">
        <v>93</v>
      </c>
      <c r="B96" s="66" t="s">
        <v>311</v>
      </c>
      <c r="C96">
        <v>12</v>
      </c>
      <c r="D96">
        <v>920</v>
      </c>
      <c r="E96">
        <v>1362</v>
      </c>
      <c r="F96">
        <v>867</v>
      </c>
      <c r="G96">
        <v>397</v>
      </c>
      <c r="H96">
        <v>187</v>
      </c>
      <c r="I96">
        <v>855</v>
      </c>
      <c r="J96">
        <v>1567</v>
      </c>
      <c r="K96">
        <v>816</v>
      </c>
      <c r="L96">
        <v>284</v>
      </c>
      <c r="M96">
        <v>406</v>
      </c>
      <c r="N96">
        <v>1775</v>
      </c>
      <c r="O96">
        <v>2929</v>
      </c>
      <c r="P96">
        <v>1683</v>
      </c>
      <c r="Q96">
        <v>681</v>
      </c>
      <c r="R96">
        <v>593</v>
      </c>
      <c r="S96">
        <v>801</v>
      </c>
      <c r="T96">
        <v>1410</v>
      </c>
      <c r="U96">
        <v>866</v>
      </c>
      <c r="V96">
        <v>353</v>
      </c>
      <c r="W96">
        <v>143</v>
      </c>
      <c r="X96">
        <v>798</v>
      </c>
      <c r="Y96">
        <v>1599</v>
      </c>
      <c r="Z96">
        <v>749</v>
      </c>
      <c r="AA96">
        <v>294</v>
      </c>
      <c r="AB96">
        <v>338</v>
      </c>
      <c r="AC96">
        <v>1599</v>
      </c>
      <c r="AD96">
        <v>3009</v>
      </c>
      <c r="AE96">
        <v>1615</v>
      </c>
      <c r="AF96">
        <v>647</v>
      </c>
      <c r="AG96">
        <v>481</v>
      </c>
      <c r="AI96" s="65">
        <v>93</v>
      </c>
      <c r="AJ96" s="66" t="s">
        <v>311</v>
      </c>
      <c r="AK96">
        <v>12</v>
      </c>
      <c r="AL96" s="65">
        <f t="shared" si="2"/>
        <v>997</v>
      </c>
      <c r="AM96" s="66">
        <f t="shared" si="3"/>
        <v>1337</v>
      </c>
      <c r="AN96" s="104">
        <v>42</v>
      </c>
      <c r="AO96" s="104">
        <v>85</v>
      </c>
      <c r="AP96" s="104">
        <v>398</v>
      </c>
      <c r="AQ96" s="104">
        <v>561</v>
      </c>
      <c r="AR96" s="104">
        <v>303</v>
      </c>
      <c r="AS96" s="104">
        <v>89</v>
      </c>
      <c r="AT96" s="104">
        <v>22</v>
      </c>
      <c r="AU96" s="104">
        <v>49</v>
      </c>
      <c r="AV96" s="104">
        <v>89</v>
      </c>
      <c r="AW96" s="104">
        <v>413</v>
      </c>
      <c r="AX96" s="104">
        <v>466</v>
      </c>
      <c r="AY96" s="104">
        <v>285</v>
      </c>
      <c r="AZ96" s="104">
        <v>103</v>
      </c>
      <c r="BA96" s="104">
        <v>27</v>
      </c>
      <c r="BB96" s="104">
        <v>39</v>
      </c>
      <c r="BC96" s="104">
        <v>84</v>
      </c>
      <c r="BD96" s="104">
        <v>413</v>
      </c>
      <c r="BE96" s="104">
        <v>491</v>
      </c>
      <c r="BF96" s="104">
        <v>302</v>
      </c>
      <c r="BG96" s="104">
        <v>111</v>
      </c>
      <c r="BH96" s="104">
        <v>30</v>
      </c>
      <c r="BI96" s="104">
        <v>31</v>
      </c>
      <c r="BJ96" s="104">
        <v>79</v>
      </c>
      <c r="BK96" s="104">
        <v>325</v>
      </c>
      <c r="BL96" s="104">
        <v>490</v>
      </c>
      <c r="BM96" s="104">
        <v>315</v>
      </c>
      <c r="BN96" s="104">
        <v>110</v>
      </c>
      <c r="BO96" s="104">
        <v>12</v>
      </c>
      <c r="BP96" s="104">
        <v>30</v>
      </c>
      <c r="BQ96" s="104">
        <v>93</v>
      </c>
      <c r="BR96" s="104">
        <v>348</v>
      </c>
      <c r="BS96" s="104">
        <v>498</v>
      </c>
      <c r="BT96" s="104">
        <v>341</v>
      </c>
      <c r="BU96" s="104">
        <v>116</v>
      </c>
      <c r="BV96" s="104">
        <v>25</v>
      </c>
      <c r="BW96" s="104">
        <v>53</v>
      </c>
      <c r="BX96" s="104">
        <v>72</v>
      </c>
      <c r="BY96" s="104">
        <v>318</v>
      </c>
      <c r="BZ96" s="104">
        <v>438</v>
      </c>
      <c r="CA96" s="104">
        <v>344</v>
      </c>
      <c r="CB96" s="104">
        <v>104</v>
      </c>
      <c r="CC96" s="104">
        <v>24</v>
      </c>
      <c r="CD96" s="104">
        <v>42</v>
      </c>
      <c r="CE96" s="104">
        <v>81</v>
      </c>
      <c r="CF96" s="104">
        <v>294</v>
      </c>
      <c r="CG96" s="104">
        <v>451</v>
      </c>
      <c r="CH96" s="104">
        <v>353</v>
      </c>
      <c r="CI96" s="104">
        <v>125</v>
      </c>
      <c r="CJ96" s="104">
        <v>26</v>
      </c>
      <c r="CK96" s="104">
        <v>37</v>
      </c>
      <c r="CL96" s="104">
        <v>91</v>
      </c>
      <c r="CM96" s="104">
        <v>291</v>
      </c>
      <c r="CN96" s="104">
        <v>390</v>
      </c>
      <c r="CO96" s="104">
        <v>345</v>
      </c>
      <c r="CP96" s="104">
        <v>110</v>
      </c>
      <c r="CQ96" s="104">
        <v>22</v>
      </c>
    </row>
    <row r="97" spans="1:95" ht="12.75">
      <c r="A97" s="65">
        <v>94</v>
      </c>
      <c r="B97" s="66" t="s">
        <v>312</v>
      </c>
      <c r="C97">
        <v>12</v>
      </c>
      <c r="D97">
        <v>867</v>
      </c>
      <c r="E97">
        <v>1361</v>
      </c>
      <c r="F97">
        <v>818</v>
      </c>
      <c r="G97">
        <v>414</v>
      </c>
      <c r="H97">
        <v>233</v>
      </c>
      <c r="I97">
        <v>835</v>
      </c>
      <c r="J97">
        <v>1496</v>
      </c>
      <c r="K97">
        <v>752</v>
      </c>
      <c r="L97">
        <v>325</v>
      </c>
      <c r="M97">
        <v>478</v>
      </c>
      <c r="N97">
        <v>1702</v>
      </c>
      <c r="O97">
        <v>2857</v>
      </c>
      <c r="P97">
        <v>1570</v>
      </c>
      <c r="Q97">
        <v>739</v>
      </c>
      <c r="R97">
        <v>711</v>
      </c>
      <c r="S97">
        <v>850</v>
      </c>
      <c r="T97">
        <v>1309</v>
      </c>
      <c r="U97">
        <v>812</v>
      </c>
      <c r="V97">
        <v>419</v>
      </c>
      <c r="W97">
        <v>232</v>
      </c>
      <c r="X97">
        <v>814</v>
      </c>
      <c r="Y97">
        <v>1556</v>
      </c>
      <c r="Z97">
        <v>733</v>
      </c>
      <c r="AA97">
        <v>287</v>
      </c>
      <c r="AB97">
        <v>506</v>
      </c>
      <c r="AC97">
        <v>1664</v>
      </c>
      <c r="AD97">
        <v>2865</v>
      </c>
      <c r="AE97">
        <v>1545</v>
      </c>
      <c r="AF97">
        <v>706</v>
      </c>
      <c r="AG97">
        <v>738</v>
      </c>
      <c r="AI97" s="65">
        <v>94</v>
      </c>
      <c r="AJ97" s="66" t="s">
        <v>312</v>
      </c>
      <c r="AK97">
        <v>12</v>
      </c>
      <c r="AL97" s="65">
        <f t="shared" si="2"/>
        <v>1232</v>
      </c>
      <c r="AM97" s="66">
        <f t="shared" si="3"/>
        <v>1382</v>
      </c>
      <c r="AN97" s="104">
        <v>43</v>
      </c>
      <c r="AO97" s="104">
        <v>107</v>
      </c>
      <c r="AP97" s="104">
        <v>488</v>
      </c>
      <c r="AQ97" s="104">
        <v>552</v>
      </c>
      <c r="AR97" s="104">
        <v>283</v>
      </c>
      <c r="AS97" s="104">
        <v>118</v>
      </c>
      <c r="AT97" s="104">
        <v>31</v>
      </c>
      <c r="AU97" s="104">
        <v>38</v>
      </c>
      <c r="AV97" s="104">
        <v>107</v>
      </c>
      <c r="AW97" s="104">
        <v>508</v>
      </c>
      <c r="AX97" s="104">
        <v>529</v>
      </c>
      <c r="AY97" s="104">
        <v>312</v>
      </c>
      <c r="AZ97" s="104">
        <v>108</v>
      </c>
      <c r="BA97" s="104">
        <v>32</v>
      </c>
      <c r="BB97" s="104">
        <v>51</v>
      </c>
      <c r="BC97" s="104">
        <v>74</v>
      </c>
      <c r="BD97" s="104">
        <v>465</v>
      </c>
      <c r="BE97" s="104">
        <v>455</v>
      </c>
      <c r="BF97" s="104">
        <v>289</v>
      </c>
      <c r="BG97" s="104">
        <v>121</v>
      </c>
      <c r="BH97" s="104">
        <v>34</v>
      </c>
      <c r="BI97" s="104">
        <v>48</v>
      </c>
      <c r="BJ97" s="104">
        <v>109</v>
      </c>
      <c r="BK97" s="104">
        <v>439</v>
      </c>
      <c r="BL97" s="104">
        <v>422</v>
      </c>
      <c r="BM97" s="104">
        <v>310</v>
      </c>
      <c r="BN97" s="104">
        <v>98</v>
      </c>
      <c r="BO97" s="104">
        <v>25</v>
      </c>
      <c r="BP97" s="104">
        <v>44</v>
      </c>
      <c r="BQ97" s="104">
        <v>119</v>
      </c>
      <c r="BR97" s="104">
        <v>435</v>
      </c>
      <c r="BS97" s="104">
        <v>469</v>
      </c>
      <c r="BT97" s="104">
        <v>281</v>
      </c>
      <c r="BU97" s="104">
        <v>102</v>
      </c>
      <c r="BV97" s="104">
        <v>36</v>
      </c>
      <c r="BW97" s="104">
        <v>50</v>
      </c>
      <c r="BX97" s="104">
        <v>113</v>
      </c>
      <c r="BY97" s="104">
        <v>423</v>
      </c>
      <c r="BZ97" s="104">
        <v>466</v>
      </c>
      <c r="CA97" s="104">
        <v>289</v>
      </c>
      <c r="CB97" s="104">
        <v>119</v>
      </c>
      <c r="CC97" s="104">
        <v>36</v>
      </c>
      <c r="CD97" s="104">
        <v>68</v>
      </c>
      <c r="CE97" s="104">
        <v>103</v>
      </c>
      <c r="CF97" s="104">
        <v>470</v>
      </c>
      <c r="CG97" s="104">
        <v>473</v>
      </c>
      <c r="CH97" s="104">
        <v>261</v>
      </c>
      <c r="CI97" s="104">
        <v>112</v>
      </c>
      <c r="CJ97" s="104">
        <v>30</v>
      </c>
      <c r="CK97" s="104">
        <v>44</v>
      </c>
      <c r="CL97" s="104">
        <v>114</v>
      </c>
      <c r="CM97" s="104">
        <v>447</v>
      </c>
      <c r="CN97" s="104">
        <v>452</v>
      </c>
      <c r="CO97" s="104">
        <v>301</v>
      </c>
      <c r="CP97" s="104">
        <v>92</v>
      </c>
      <c r="CQ97" s="104">
        <v>36</v>
      </c>
    </row>
    <row r="98" spans="1:95" ht="12.75">
      <c r="A98" s="65">
        <v>95</v>
      </c>
      <c r="B98" s="66" t="s">
        <v>313</v>
      </c>
      <c r="C98">
        <v>12</v>
      </c>
      <c r="D98">
        <v>880</v>
      </c>
      <c r="E98">
        <v>1247</v>
      </c>
      <c r="F98">
        <v>851</v>
      </c>
      <c r="G98">
        <v>379</v>
      </c>
      <c r="H98">
        <v>223</v>
      </c>
      <c r="I98">
        <v>852</v>
      </c>
      <c r="J98">
        <v>1508</v>
      </c>
      <c r="K98">
        <v>690</v>
      </c>
      <c r="L98">
        <v>313</v>
      </c>
      <c r="M98">
        <v>497</v>
      </c>
      <c r="N98">
        <v>1732</v>
      </c>
      <c r="O98">
        <v>2755</v>
      </c>
      <c r="P98">
        <v>1541</v>
      </c>
      <c r="Q98">
        <v>692</v>
      </c>
      <c r="R98">
        <v>720</v>
      </c>
      <c r="S98">
        <v>842</v>
      </c>
      <c r="T98">
        <v>1327</v>
      </c>
      <c r="U98">
        <v>823</v>
      </c>
      <c r="V98">
        <v>382</v>
      </c>
      <c r="W98">
        <v>226</v>
      </c>
      <c r="X98">
        <v>834</v>
      </c>
      <c r="Y98">
        <v>1558</v>
      </c>
      <c r="Z98">
        <v>711</v>
      </c>
      <c r="AA98">
        <v>297</v>
      </c>
      <c r="AB98">
        <v>536</v>
      </c>
      <c r="AC98">
        <v>1676</v>
      </c>
      <c r="AD98">
        <v>2885</v>
      </c>
      <c r="AE98">
        <v>1534</v>
      </c>
      <c r="AF98">
        <v>679</v>
      </c>
      <c r="AG98">
        <v>762</v>
      </c>
      <c r="AI98" s="65">
        <v>95</v>
      </c>
      <c r="AJ98" s="66" t="s">
        <v>313</v>
      </c>
      <c r="AK98">
        <v>12</v>
      </c>
      <c r="AL98" s="65">
        <f t="shared" si="2"/>
        <v>1310</v>
      </c>
      <c r="AM98" s="66">
        <f t="shared" si="3"/>
        <v>1417</v>
      </c>
      <c r="AN98" s="104">
        <v>54</v>
      </c>
      <c r="AO98" s="104">
        <v>140</v>
      </c>
      <c r="AP98" s="104">
        <v>549</v>
      </c>
      <c r="AQ98" s="104">
        <v>536</v>
      </c>
      <c r="AR98" s="104">
        <v>300</v>
      </c>
      <c r="AS98" s="104">
        <v>85</v>
      </c>
      <c r="AT98" s="104">
        <v>22</v>
      </c>
      <c r="AU98" s="104">
        <v>39</v>
      </c>
      <c r="AV98" s="104">
        <v>132</v>
      </c>
      <c r="AW98" s="104">
        <v>500</v>
      </c>
      <c r="AX98" s="104">
        <v>547</v>
      </c>
      <c r="AY98" s="104">
        <v>294</v>
      </c>
      <c r="AZ98" s="104">
        <v>119</v>
      </c>
      <c r="BA98" s="104">
        <v>21</v>
      </c>
      <c r="BB98" s="104">
        <v>52</v>
      </c>
      <c r="BC98" s="104">
        <v>113</v>
      </c>
      <c r="BD98" s="104">
        <v>506</v>
      </c>
      <c r="BE98" s="104">
        <v>484</v>
      </c>
      <c r="BF98" s="104">
        <v>291</v>
      </c>
      <c r="BG98" s="104">
        <v>118</v>
      </c>
      <c r="BH98" s="104">
        <v>23</v>
      </c>
      <c r="BI98" s="104">
        <v>52</v>
      </c>
      <c r="BJ98" s="104">
        <v>106</v>
      </c>
      <c r="BK98" s="104">
        <v>479</v>
      </c>
      <c r="BL98" s="104">
        <v>500</v>
      </c>
      <c r="BM98" s="104">
        <v>344</v>
      </c>
      <c r="BN98" s="104">
        <v>130</v>
      </c>
      <c r="BO98" s="104">
        <v>28</v>
      </c>
      <c r="BP98" s="104">
        <v>43</v>
      </c>
      <c r="BQ98" s="104">
        <v>106</v>
      </c>
      <c r="BR98" s="104">
        <v>423</v>
      </c>
      <c r="BS98" s="104">
        <v>505</v>
      </c>
      <c r="BT98" s="104">
        <v>281</v>
      </c>
      <c r="BU98" s="104">
        <v>100</v>
      </c>
      <c r="BV98" s="104">
        <v>21</v>
      </c>
      <c r="BW98" s="104">
        <v>54</v>
      </c>
      <c r="BX98" s="104">
        <v>90</v>
      </c>
      <c r="BY98" s="104">
        <v>454</v>
      </c>
      <c r="BZ98" s="104">
        <v>507</v>
      </c>
      <c r="CA98" s="104">
        <v>312</v>
      </c>
      <c r="CB98" s="104">
        <v>138</v>
      </c>
      <c r="CC98" s="104">
        <v>27</v>
      </c>
      <c r="CD98" s="104">
        <v>56</v>
      </c>
      <c r="CE98" s="104">
        <v>103</v>
      </c>
      <c r="CF98" s="104">
        <v>409</v>
      </c>
      <c r="CG98" s="104">
        <v>485</v>
      </c>
      <c r="CH98" s="104">
        <v>310</v>
      </c>
      <c r="CI98" s="104">
        <v>123</v>
      </c>
      <c r="CJ98" s="104">
        <v>30</v>
      </c>
      <c r="CK98" s="104">
        <v>63</v>
      </c>
      <c r="CL98" s="104">
        <v>107</v>
      </c>
      <c r="CM98" s="104">
        <v>367</v>
      </c>
      <c r="CN98" s="104">
        <v>487</v>
      </c>
      <c r="CO98" s="104">
        <v>315</v>
      </c>
      <c r="CP98" s="104">
        <v>135</v>
      </c>
      <c r="CQ98" s="104">
        <v>19</v>
      </c>
    </row>
    <row r="99" spans="1:95" ht="12.75">
      <c r="A99" s="65">
        <v>96</v>
      </c>
      <c r="B99" s="66" t="s">
        <v>314</v>
      </c>
      <c r="C99">
        <v>13</v>
      </c>
      <c r="D99">
        <v>868</v>
      </c>
      <c r="E99">
        <v>1813</v>
      </c>
      <c r="F99">
        <v>846</v>
      </c>
      <c r="G99">
        <v>432</v>
      </c>
      <c r="H99">
        <v>269</v>
      </c>
      <c r="I99">
        <v>801</v>
      </c>
      <c r="J99">
        <v>2057</v>
      </c>
      <c r="K99">
        <v>668</v>
      </c>
      <c r="L99">
        <v>284</v>
      </c>
      <c r="M99">
        <v>561</v>
      </c>
      <c r="N99">
        <v>1669</v>
      </c>
      <c r="O99">
        <v>3870</v>
      </c>
      <c r="P99">
        <v>1514</v>
      </c>
      <c r="Q99">
        <v>716</v>
      </c>
      <c r="R99">
        <v>830</v>
      </c>
      <c r="S99">
        <v>787</v>
      </c>
      <c r="T99">
        <v>1758</v>
      </c>
      <c r="U99">
        <v>771</v>
      </c>
      <c r="V99">
        <v>379</v>
      </c>
      <c r="W99">
        <v>238</v>
      </c>
      <c r="X99">
        <v>688</v>
      </c>
      <c r="Y99">
        <v>2034</v>
      </c>
      <c r="Z99">
        <v>610</v>
      </c>
      <c r="AA99">
        <v>246</v>
      </c>
      <c r="AB99">
        <v>510</v>
      </c>
      <c r="AC99">
        <v>1475</v>
      </c>
      <c r="AD99">
        <v>3792</v>
      </c>
      <c r="AE99">
        <v>1381</v>
      </c>
      <c r="AF99">
        <v>625</v>
      </c>
      <c r="AG99">
        <v>748</v>
      </c>
      <c r="AI99" s="65">
        <v>96</v>
      </c>
      <c r="AJ99" s="66" t="s">
        <v>314</v>
      </c>
      <c r="AK99">
        <v>13</v>
      </c>
      <c r="AL99" s="65">
        <f t="shared" si="2"/>
        <v>1120</v>
      </c>
      <c r="AM99" s="66">
        <f t="shared" si="3"/>
        <v>1107</v>
      </c>
      <c r="AN99" s="104">
        <v>44</v>
      </c>
      <c r="AO99" s="104">
        <v>117</v>
      </c>
      <c r="AP99" s="104">
        <v>451</v>
      </c>
      <c r="AQ99" s="104">
        <v>402</v>
      </c>
      <c r="AR99" s="104">
        <v>239</v>
      </c>
      <c r="AS99" s="104">
        <v>88</v>
      </c>
      <c r="AT99" s="104">
        <v>26</v>
      </c>
      <c r="AU99" s="104">
        <v>57</v>
      </c>
      <c r="AV99" s="104">
        <v>117</v>
      </c>
      <c r="AW99" s="104">
        <v>433</v>
      </c>
      <c r="AX99" s="104">
        <v>441</v>
      </c>
      <c r="AY99" s="104">
        <v>233</v>
      </c>
      <c r="AZ99" s="104">
        <v>84</v>
      </c>
      <c r="BA99" s="104">
        <v>32</v>
      </c>
      <c r="BB99" s="104">
        <v>41</v>
      </c>
      <c r="BC99" s="104">
        <v>91</v>
      </c>
      <c r="BD99" s="104">
        <v>415</v>
      </c>
      <c r="BE99" s="104">
        <v>390</v>
      </c>
      <c r="BF99" s="104">
        <v>240</v>
      </c>
      <c r="BG99" s="104">
        <v>77</v>
      </c>
      <c r="BH99" s="104">
        <v>20</v>
      </c>
      <c r="BI99" s="104">
        <v>40</v>
      </c>
      <c r="BJ99" s="104">
        <v>92</v>
      </c>
      <c r="BK99" s="104">
        <v>345</v>
      </c>
      <c r="BL99" s="104">
        <v>376</v>
      </c>
      <c r="BM99" s="104">
        <v>250</v>
      </c>
      <c r="BN99" s="104">
        <v>84</v>
      </c>
      <c r="BO99" s="104">
        <v>23</v>
      </c>
      <c r="BP99" s="104">
        <v>47</v>
      </c>
      <c r="BQ99" s="104">
        <v>80</v>
      </c>
      <c r="BR99" s="104">
        <v>319</v>
      </c>
      <c r="BS99" s="104">
        <v>398</v>
      </c>
      <c r="BT99" s="104">
        <v>226</v>
      </c>
      <c r="BU99" s="104">
        <v>88</v>
      </c>
      <c r="BV99" s="104">
        <v>25</v>
      </c>
      <c r="BW99" s="104">
        <v>42</v>
      </c>
      <c r="BX99" s="104">
        <v>78</v>
      </c>
      <c r="BY99" s="104">
        <v>311</v>
      </c>
      <c r="BZ99" s="104">
        <v>344</v>
      </c>
      <c r="CA99" s="104">
        <v>245</v>
      </c>
      <c r="CB99" s="104">
        <v>90</v>
      </c>
      <c r="CC99" s="104">
        <v>21</v>
      </c>
      <c r="CD99" s="104">
        <v>52</v>
      </c>
      <c r="CE99" s="104">
        <v>79</v>
      </c>
      <c r="CF99" s="104">
        <v>287</v>
      </c>
      <c r="CG99" s="104">
        <v>357</v>
      </c>
      <c r="CH99" s="104">
        <v>229</v>
      </c>
      <c r="CI99" s="104">
        <v>97</v>
      </c>
      <c r="CJ99" s="104">
        <v>20</v>
      </c>
      <c r="CK99" s="104">
        <v>43</v>
      </c>
      <c r="CL99" s="104">
        <v>100</v>
      </c>
      <c r="CM99" s="104">
        <v>277</v>
      </c>
      <c r="CN99" s="104">
        <v>304</v>
      </c>
      <c r="CO99" s="104">
        <v>225</v>
      </c>
      <c r="CP99" s="104">
        <v>101</v>
      </c>
      <c r="CQ99" s="104">
        <v>18</v>
      </c>
    </row>
    <row r="100" spans="1:95" ht="12.75">
      <c r="A100" s="65">
        <v>97</v>
      </c>
      <c r="B100" s="66" t="s">
        <v>315</v>
      </c>
      <c r="C100">
        <v>12</v>
      </c>
      <c r="D100">
        <v>680</v>
      </c>
      <c r="E100">
        <v>1207</v>
      </c>
      <c r="F100">
        <v>732</v>
      </c>
      <c r="G100">
        <v>310</v>
      </c>
      <c r="H100">
        <v>169</v>
      </c>
      <c r="I100">
        <v>668</v>
      </c>
      <c r="J100">
        <v>1386</v>
      </c>
      <c r="K100">
        <v>576</v>
      </c>
      <c r="L100">
        <v>213</v>
      </c>
      <c r="M100">
        <v>435</v>
      </c>
      <c r="N100">
        <v>1348</v>
      </c>
      <c r="O100">
        <v>2593</v>
      </c>
      <c r="P100">
        <v>1308</v>
      </c>
      <c r="Q100">
        <v>523</v>
      </c>
      <c r="R100">
        <v>604</v>
      </c>
      <c r="S100">
        <v>701</v>
      </c>
      <c r="T100">
        <v>1324</v>
      </c>
      <c r="U100">
        <v>743</v>
      </c>
      <c r="V100">
        <v>310</v>
      </c>
      <c r="W100">
        <v>200</v>
      </c>
      <c r="X100">
        <v>636</v>
      </c>
      <c r="Y100">
        <v>1481</v>
      </c>
      <c r="Z100">
        <v>591</v>
      </c>
      <c r="AA100">
        <v>213</v>
      </c>
      <c r="AB100">
        <v>505</v>
      </c>
      <c r="AC100">
        <v>1337</v>
      </c>
      <c r="AD100">
        <v>2805</v>
      </c>
      <c r="AE100">
        <v>1334</v>
      </c>
      <c r="AF100">
        <v>523</v>
      </c>
      <c r="AG100">
        <v>705</v>
      </c>
      <c r="AI100" s="65">
        <v>97</v>
      </c>
      <c r="AJ100" s="66" t="s">
        <v>315</v>
      </c>
      <c r="AK100">
        <v>12</v>
      </c>
      <c r="AL100" s="65">
        <f t="shared" si="2"/>
        <v>1001</v>
      </c>
      <c r="AM100" s="66">
        <f t="shared" si="3"/>
        <v>1076</v>
      </c>
      <c r="AN100" s="104">
        <v>42</v>
      </c>
      <c r="AO100" s="104">
        <v>113</v>
      </c>
      <c r="AP100" s="104">
        <v>445</v>
      </c>
      <c r="AQ100" s="104">
        <v>466</v>
      </c>
      <c r="AR100" s="104">
        <v>252</v>
      </c>
      <c r="AS100" s="104">
        <v>93</v>
      </c>
      <c r="AT100" s="104">
        <v>8</v>
      </c>
      <c r="AU100" s="104">
        <v>32</v>
      </c>
      <c r="AV100" s="104">
        <v>98</v>
      </c>
      <c r="AW100" s="104">
        <v>368</v>
      </c>
      <c r="AX100" s="104">
        <v>471</v>
      </c>
      <c r="AY100" s="104">
        <v>296</v>
      </c>
      <c r="AZ100" s="104">
        <v>89</v>
      </c>
      <c r="BA100" s="104">
        <v>15</v>
      </c>
      <c r="BB100" s="104">
        <v>35</v>
      </c>
      <c r="BC100" s="104">
        <v>84</v>
      </c>
      <c r="BD100" s="104">
        <v>356</v>
      </c>
      <c r="BE100" s="104">
        <v>456</v>
      </c>
      <c r="BF100" s="104">
        <v>274</v>
      </c>
      <c r="BG100" s="104">
        <v>82</v>
      </c>
      <c r="BH100" s="104">
        <v>16</v>
      </c>
      <c r="BI100" s="104">
        <v>31</v>
      </c>
      <c r="BJ100" s="104">
        <v>69</v>
      </c>
      <c r="BK100" s="104">
        <v>335</v>
      </c>
      <c r="BL100" s="104">
        <v>395</v>
      </c>
      <c r="BM100" s="104">
        <v>269</v>
      </c>
      <c r="BN100" s="104">
        <v>88</v>
      </c>
      <c r="BO100" s="104">
        <v>16</v>
      </c>
      <c r="BP100" s="104">
        <v>30</v>
      </c>
      <c r="BQ100" s="104">
        <v>70</v>
      </c>
      <c r="BR100" s="104">
        <v>313</v>
      </c>
      <c r="BS100" s="104">
        <v>357</v>
      </c>
      <c r="BT100" s="104">
        <v>288</v>
      </c>
      <c r="BU100" s="104">
        <v>83</v>
      </c>
      <c r="BV100" s="104">
        <v>15</v>
      </c>
      <c r="BW100" s="104">
        <v>50</v>
      </c>
      <c r="BX100" s="104">
        <v>80</v>
      </c>
      <c r="BY100" s="104">
        <v>251</v>
      </c>
      <c r="BZ100" s="104">
        <v>402</v>
      </c>
      <c r="CA100" s="104">
        <v>291</v>
      </c>
      <c r="CB100" s="104">
        <v>90</v>
      </c>
      <c r="CC100" s="104">
        <v>7</v>
      </c>
      <c r="CD100" s="104">
        <v>49</v>
      </c>
      <c r="CE100" s="104">
        <v>78</v>
      </c>
      <c r="CF100" s="104">
        <v>248</v>
      </c>
      <c r="CG100" s="104">
        <v>379</v>
      </c>
      <c r="CH100" s="104">
        <v>240</v>
      </c>
      <c r="CI100" s="104">
        <v>95</v>
      </c>
      <c r="CJ100" s="104">
        <v>15</v>
      </c>
      <c r="CK100" s="104">
        <v>34</v>
      </c>
      <c r="CL100" s="104">
        <v>106</v>
      </c>
      <c r="CM100" s="104">
        <v>250</v>
      </c>
      <c r="CN100" s="104">
        <v>306</v>
      </c>
      <c r="CO100" s="104">
        <v>289</v>
      </c>
      <c r="CP100" s="104">
        <v>98</v>
      </c>
      <c r="CQ100" s="104">
        <v>22</v>
      </c>
    </row>
    <row r="101" spans="1:95" ht="12.75">
      <c r="A101" s="65">
        <v>98</v>
      </c>
      <c r="B101" s="66" t="s">
        <v>316</v>
      </c>
      <c r="C101">
        <v>11</v>
      </c>
      <c r="D101">
        <v>760</v>
      </c>
      <c r="E101">
        <v>1490</v>
      </c>
      <c r="F101">
        <v>971</v>
      </c>
      <c r="G101">
        <v>316</v>
      </c>
      <c r="H101">
        <v>175</v>
      </c>
      <c r="I101">
        <v>741</v>
      </c>
      <c r="J101">
        <v>1826</v>
      </c>
      <c r="K101">
        <v>711</v>
      </c>
      <c r="L101">
        <v>237</v>
      </c>
      <c r="M101">
        <v>438</v>
      </c>
      <c r="N101">
        <v>1501</v>
      </c>
      <c r="O101">
        <v>3316</v>
      </c>
      <c r="P101">
        <v>1682</v>
      </c>
      <c r="Q101">
        <v>553</v>
      </c>
      <c r="R101">
        <v>613</v>
      </c>
      <c r="S101">
        <v>644</v>
      </c>
      <c r="T101">
        <v>1667</v>
      </c>
      <c r="U101">
        <v>915</v>
      </c>
      <c r="V101">
        <v>287</v>
      </c>
      <c r="W101">
        <v>184</v>
      </c>
      <c r="X101">
        <v>671</v>
      </c>
      <c r="Y101">
        <v>1879</v>
      </c>
      <c r="Z101">
        <v>643</v>
      </c>
      <c r="AA101">
        <v>211</v>
      </c>
      <c r="AB101">
        <v>433</v>
      </c>
      <c r="AC101">
        <v>1315</v>
      </c>
      <c r="AD101">
        <v>3546</v>
      </c>
      <c r="AE101">
        <v>1558</v>
      </c>
      <c r="AF101">
        <v>498</v>
      </c>
      <c r="AG101">
        <v>617</v>
      </c>
      <c r="AI101" s="65">
        <v>98</v>
      </c>
      <c r="AJ101" s="66" t="s">
        <v>316</v>
      </c>
      <c r="AK101">
        <v>11</v>
      </c>
      <c r="AL101" s="65">
        <f t="shared" si="2"/>
        <v>841</v>
      </c>
      <c r="AM101" s="66">
        <f t="shared" si="3"/>
        <v>1493</v>
      </c>
      <c r="AN101" s="104">
        <v>46</v>
      </c>
      <c r="AO101" s="104">
        <v>92</v>
      </c>
      <c r="AP101" s="104">
        <v>377</v>
      </c>
      <c r="AQ101" s="104">
        <v>522</v>
      </c>
      <c r="AR101" s="104">
        <v>344</v>
      </c>
      <c r="AS101" s="104">
        <v>108</v>
      </c>
      <c r="AT101" s="104">
        <v>23</v>
      </c>
      <c r="AU101" s="104">
        <v>33</v>
      </c>
      <c r="AV101" s="104">
        <v>79</v>
      </c>
      <c r="AW101" s="104">
        <v>315</v>
      </c>
      <c r="AX101" s="104">
        <v>499</v>
      </c>
      <c r="AY101" s="104">
        <v>310</v>
      </c>
      <c r="AZ101" s="104">
        <v>137</v>
      </c>
      <c r="BA101" s="104">
        <v>11</v>
      </c>
      <c r="BB101" s="104">
        <v>35</v>
      </c>
      <c r="BC101" s="104">
        <v>75</v>
      </c>
      <c r="BD101" s="104">
        <v>288</v>
      </c>
      <c r="BE101" s="104">
        <v>463</v>
      </c>
      <c r="BF101" s="104">
        <v>343</v>
      </c>
      <c r="BG101" s="104">
        <v>119</v>
      </c>
      <c r="BH101" s="104">
        <v>17</v>
      </c>
      <c r="BI101" s="104">
        <v>30</v>
      </c>
      <c r="BJ101" s="104">
        <v>59</v>
      </c>
      <c r="BK101" s="104">
        <v>283</v>
      </c>
      <c r="BL101" s="104">
        <v>466</v>
      </c>
      <c r="BM101" s="104">
        <v>336</v>
      </c>
      <c r="BN101" s="104">
        <v>137</v>
      </c>
      <c r="BO101" s="104">
        <v>18</v>
      </c>
      <c r="BP101" s="104">
        <v>33</v>
      </c>
      <c r="BQ101" s="104">
        <v>70</v>
      </c>
      <c r="BR101" s="104">
        <v>263</v>
      </c>
      <c r="BS101" s="104">
        <v>414</v>
      </c>
      <c r="BT101" s="104">
        <v>359</v>
      </c>
      <c r="BU101" s="104">
        <v>123</v>
      </c>
      <c r="BV101" s="104">
        <v>10</v>
      </c>
      <c r="BW101" s="104">
        <v>43</v>
      </c>
      <c r="BX101" s="104">
        <v>55</v>
      </c>
      <c r="BY101" s="104">
        <v>262</v>
      </c>
      <c r="BZ101" s="104">
        <v>453</v>
      </c>
      <c r="CA101" s="104">
        <v>372</v>
      </c>
      <c r="CB101" s="104">
        <v>127</v>
      </c>
      <c r="CC101" s="104">
        <v>10</v>
      </c>
      <c r="CD101" s="104">
        <v>38</v>
      </c>
      <c r="CE101" s="104">
        <v>60</v>
      </c>
      <c r="CF101" s="104">
        <v>233</v>
      </c>
      <c r="CG101" s="104">
        <v>399</v>
      </c>
      <c r="CH101" s="104">
        <v>377</v>
      </c>
      <c r="CI101" s="104">
        <v>132</v>
      </c>
      <c r="CJ101" s="104">
        <v>28</v>
      </c>
      <c r="CK101" s="104">
        <v>29</v>
      </c>
      <c r="CL101" s="104">
        <v>64</v>
      </c>
      <c r="CM101" s="104">
        <v>214</v>
      </c>
      <c r="CN101" s="104">
        <v>364</v>
      </c>
      <c r="CO101" s="104">
        <v>388</v>
      </c>
      <c r="CP101" s="104">
        <v>146</v>
      </c>
      <c r="CQ101" s="104">
        <v>26</v>
      </c>
    </row>
    <row r="102" spans="1:95" ht="12.75">
      <c r="A102" s="65">
        <v>99</v>
      </c>
      <c r="B102" s="66" t="s">
        <v>317</v>
      </c>
      <c r="C102">
        <v>13</v>
      </c>
      <c r="D102">
        <v>720</v>
      </c>
      <c r="E102">
        <v>1404</v>
      </c>
      <c r="F102">
        <v>770</v>
      </c>
      <c r="G102">
        <v>297</v>
      </c>
      <c r="H102">
        <v>198</v>
      </c>
      <c r="I102">
        <v>697</v>
      </c>
      <c r="J102">
        <v>1656</v>
      </c>
      <c r="K102">
        <v>635</v>
      </c>
      <c r="L102">
        <v>193</v>
      </c>
      <c r="M102">
        <v>428</v>
      </c>
      <c r="N102">
        <v>1417</v>
      </c>
      <c r="O102">
        <v>3060</v>
      </c>
      <c r="P102">
        <v>1405</v>
      </c>
      <c r="Q102">
        <v>490</v>
      </c>
      <c r="R102">
        <v>626</v>
      </c>
      <c r="S102">
        <v>695</v>
      </c>
      <c r="T102">
        <v>1355</v>
      </c>
      <c r="U102">
        <v>728</v>
      </c>
      <c r="V102">
        <v>253</v>
      </c>
      <c r="W102">
        <v>177</v>
      </c>
      <c r="X102">
        <v>700</v>
      </c>
      <c r="Y102">
        <v>1608</v>
      </c>
      <c r="Z102">
        <v>607</v>
      </c>
      <c r="AA102">
        <v>171</v>
      </c>
      <c r="AB102">
        <v>374</v>
      </c>
      <c r="AC102">
        <v>1395</v>
      </c>
      <c r="AD102">
        <v>2963</v>
      </c>
      <c r="AE102">
        <v>1335</v>
      </c>
      <c r="AF102">
        <v>424</v>
      </c>
      <c r="AG102">
        <v>551</v>
      </c>
      <c r="AI102" s="65">
        <v>99</v>
      </c>
      <c r="AJ102" s="66" t="s">
        <v>317</v>
      </c>
      <c r="AK102">
        <v>13</v>
      </c>
      <c r="AL102" s="65">
        <f t="shared" si="2"/>
        <v>816</v>
      </c>
      <c r="AM102" s="66">
        <f t="shared" si="3"/>
        <v>1425</v>
      </c>
      <c r="AN102" s="104">
        <v>29</v>
      </c>
      <c r="AO102" s="104">
        <v>106</v>
      </c>
      <c r="AP102" s="104">
        <v>362</v>
      </c>
      <c r="AQ102" s="104">
        <v>562</v>
      </c>
      <c r="AR102" s="104">
        <v>342</v>
      </c>
      <c r="AS102" s="104">
        <v>81</v>
      </c>
      <c r="AT102" s="104">
        <v>16</v>
      </c>
      <c r="AU102" s="104">
        <v>41</v>
      </c>
      <c r="AV102" s="104">
        <v>78</v>
      </c>
      <c r="AW102" s="104">
        <v>329</v>
      </c>
      <c r="AX102" s="104">
        <v>509</v>
      </c>
      <c r="AY102" s="104">
        <v>340</v>
      </c>
      <c r="AZ102" s="104">
        <v>103</v>
      </c>
      <c r="BA102" s="104">
        <v>15</v>
      </c>
      <c r="BB102" s="104">
        <v>29</v>
      </c>
      <c r="BC102" s="104">
        <v>72</v>
      </c>
      <c r="BD102" s="104">
        <v>309</v>
      </c>
      <c r="BE102" s="104">
        <v>481</v>
      </c>
      <c r="BF102" s="104">
        <v>328</v>
      </c>
      <c r="BG102" s="104">
        <v>127</v>
      </c>
      <c r="BH102" s="104">
        <v>8</v>
      </c>
      <c r="BI102" s="104">
        <v>30</v>
      </c>
      <c r="BJ102" s="104">
        <v>64</v>
      </c>
      <c r="BK102" s="104">
        <v>248</v>
      </c>
      <c r="BL102" s="104">
        <v>416</v>
      </c>
      <c r="BM102" s="104">
        <v>331</v>
      </c>
      <c r="BN102" s="104">
        <v>120</v>
      </c>
      <c r="BO102" s="104">
        <v>13</v>
      </c>
      <c r="BP102" s="104">
        <v>31</v>
      </c>
      <c r="BQ102" s="104">
        <v>35</v>
      </c>
      <c r="BR102" s="104">
        <v>236</v>
      </c>
      <c r="BS102" s="104">
        <v>414</v>
      </c>
      <c r="BT102" s="104">
        <v>351</v>
      </c>
      <c r="BU102" s="104">
        <v>148</v>
      </c>
      <c r="BV102" s="104">
        <v>16</v>
      </c>
      <c r="BW102" s="104">
        <v>36</v>
      </c>
      <c r="BX102" s="104">
        <v>55</v>
      </c>
      <c r="BY102" s="104">
        <v>251</v>
      </c>
      <c r="BZ102" s="104">
        <v>377</v>
      </c>
      <c r="CA102" s="104">
        <v>368</v>
      </c>
      <c r="CB102" s="104">
        <v>124</v>
      </c>
      <c r="CC102" s="104">
        <v>16</v>
      </c>
      <c r="CD102" s="104">
        <v>34</v>
      </c>
      <c r="CE102" s="104">
        <v>70</v>
      </c>
      <c r="CF102" s="104">
        <v>221</v>
      </c>
      <c r="CG102" s="104">
        <v>330</v>
      </c>
      <c r="CH102" s="104">
        <v>346</v>
      </c>
      <c r="CI102" s="104">
        <v>129</v>
      </c>
      <c r="CJ102" s="104">
        <v>13</v>
      </c>
      <c r="CK102" s="104">
        <v>31</v>
      </c>
      <c r="CL102" s="104">
        <v>75</v>
      </c>
      <c r="CM102" s="104">
        <v>216</v>
      </c>
      <c r="CN102" s="104">
        <v>340</v>
      </c>
      <c r="CO102" s="104">
        <v>357</v>
      </c>
      <c r="CP102" s="104">
        <v>147</v>
      </c>
      <c r="CQ102" s="104">
        <v>23</v>
      </c>
    </row>
    <row r="103" spans="1:95" ht="12.75">
      <c r="A103" s="65">
        <v>100</v>
      </c>
      <c r="B103" s="66" t="s">
        <v>318</v>
      </c>
      <c r="C103">
        <v>14</v>
      </c>
      <c r="D103">
        <v>597</v>
      </c>
      <c r="E103">
        <v>1079</v>
      </c>
      <c r="F103">
        <v>623</v>
      </c>
      <c r="G103">
        <v>259</v>
      </c>
      <c r="H103">
        <v>152</v>
      </c>
      <c r="I103">
        <v>600</v>
      </c>
      <c r="J103">
        <v>1215</v>
      </c>
      <c r="K103">
        <v>546</v>
      </c>
      <c r="L103">
        <v>171</v>
      </c>
      <c r="M103">
        <v>360</v>
      </c>
      <c r="N103">
        <v>1197</v>
      </c>
      <c r="O103">
        <v>2294</v>
      </c>
      <c r="P103">
        <v>1169</v>
      </c>
      <c r="Q103">
        <v>430</v>
      </c>
      <c r="R103">
        <v>512</v>
      </c>
      <c r="S103">
        <v>527</v>
      </c>
      <c r="T103">
        <v>1069</v>
      </c>
      <c r="U103">
        <v>645</v>
      </c>
      <c r="V103">
        <v>266</v>
      </c>
      <c r="W103">
        <v>136</v>
      </c>
      <c r="X103">
        <v>521</v>
      </c>
      <c r="Y103">
        <v>1176</v>
      </c>
      <c r="Z103">
        <v>502</v>
      </c>
      <c r="AA103">
        <v>180</v>
      </c>
      <c r="AB103">
        <v>329</v>
      </c>
      <c r="AC103">
        <v>1048</v>
      </c>
      <c r="AD103">
        <v>2245</v>
      </c>
      <c r="AE103">
        <v>1147</v>
      </c>
      <c r="AF103">
        <v>446</v>
      </c>
      <c r="AG103">
        <v>465</v>
      </c>
      <c r="AI103" s="65">
        <v>100</v>
      </c>
      <c r="AJ103" s="66" t="s">
        <v>318</v>
      </c>
      <c r="AK103">
        <v>14</v>
      </c>
      <c r="AL103" s="65">
        <f t="shared" si="2"/>
        <v>754</v>
      </c>
      <c r="AM103" s="66">
        <f t="shared" si="3"/>
        <v>991</v>
      </c>
      <c r="AN103" s="104">
        <v>24</v>
      </c>
      <c r="AO103" s="104">
        <v>73</v>
      </c>
      <c r="AP103" s="104">
        <v>332</v>
      </c>
      <c r="AQ103" s="104">
        <v>391</v>
      </c>
      <c r="AR103" s="104">
        <v>231</v>
      </c>
      <c r="AS103" s="104">
        <v>54</v>
      </c>
      <c r="AT103" s="104">
        <v>22</v>
      </c>
      <c r="AU103" s="104">
        <v>24</v>
      </c>
      <c r="AV103" s="104">
        <v>69</v>
      </c>
      <c r="AW103" s="104">
        <v>298</v>
      </c>
      <c r="AX103" s="104">
        <v>378</v>
      </c>
      <c r="AY103" s="104">
        <v>231</v>
      </c>
      <c r="AZ103" s="104">
        <v>79</v>
      </c>
      <c r="BA103" s="104">
        <v>13</v>
      </c>
      <c r="BB103" s="104">
        <v>33</v>
      </c>
      <c r="BC103" s="104">
        <v>72</v>
      </c>
      <c r="BD103" s="104">
        <v>283</v>
      </c>
      <c r="BE103" s="104">
        <v>370</v>
      </c>
      <c r="BF103" s="104">
        <v>261</v>
      </c>
      <c r="BG103" s="104">
        <v>68</v>
      </c>
      <c r="BH103" s="104">
        <v>10</v>
      </c>
      <c r="BI103" s="104">
        <v>31</v>
      </c>
      <c r="BJ103" s="104">
        <v>59</v>
      </c>
      <c r="BK103" s="104">
        <v>281</v>
      </c>
      <c r="BL103" s="104">
        <v>356</v>
      </c>
      <c r="BM103" s="104">
        <v>257</v>
      </c>
      <c r="BN103" s="104">
        <v>84</v>
      </c>
      <c r="BO103" s="104">
        <v>11</v>
      </c>
      <c r="BP103" s="104">
        <v>24</v>
      </c>
      <c r="BQ103" s="104">
        <v>53</v>
      </c>
      <c r="BR103" s="104">
        <v>250</v>
      </c>
      <c r="BS103" s="104">
        <v>388</v>
      </c>
      <c r="BT103" s="104">
        <v>262</v>
      </c>
      <c r="BU103" s="104">
        <v>76</v>
      </c>
      <c r="BV103" s="104">
        <v>15</v>
      </c>
      <c r="BW103" s="104">
        <v>38</v>
      </c>
      <c r="BX103" s="104">
        <v>56</v>
      </c>
      <c r="BY103" s="104">
        <v>232</v>
      </c>
      <c r="BZ103" s="104">
        <v>372</v>
      </c>
      <c r="CA103" s="104">
        <v>273</v>
      </c>
      <c r="CB103" s="104">
        <v>108</v>
      </c>
      <c r="CC103" s="104">
        <v>21</v>
      </c>
      <c r="CD103" s="104">
        <v>35</v>
      </c>
      <c r="CE103" s="104">
        <v>70</v>
      </c>
      <c r="CF103" s="104">
        <v>204</v>
      </c>
      <c r="CG103" s="104">
        <v>338</v>
      </c>
      <c r="CH103" s="104">
        <v>258</v>
      </c>
      <c r="CI103" s="104">
        <v>78</v>
      </c>
      <c r="CJ103" s="104">
        <v>19</v>
      </c>
      <c r="CK103" s="104">
        <v>25</v>
      </c>
      <c r="CL103" s="104">
        <v>68</v>
      </c>
      <c r="CM103" s="104">
        <v>188</v>
      </c>
      <c r="CN103" s="104">
        <v>322</v>
      </c>
      <c r="CO103" s="104">
        <v>242</v>
      </c>
      <c r="CP103" s="104">
        <v>108</v>
      </c>
      <c r="CQ103" s="104">
        <v>16</v>
      </c>
    </row>
    <row r="104" spans="1:95" ht="12.75">
      <c r="A104" s="65">
        <v>101</v>
      </c>
      <c r="B104" s="66" t="s">
        <v>319</v>
      </c>
      <c r="C104">
        <v>13</v>
      </c>
      <c r="D104">
        <v>714</v>
      </c>
      <c r="E104">
        <v>1168</v>
      </c>
      <c r="F104">
        <v>674</v>
      </c>
      <c r="G104">
        <v>278</v>
      </c>
      <c r="H104">
        <v>153</v>
      </c>
      <c r="I104">
        <v>720</v>
      </c>
      <c r="J104">
        <v>1331</v>
      </c>
      <c r="K104">
        <v>613</v>
      </c>
      <c r="L104">
        <v>222</v>
      </c>
      <c r="M104">
        <v>372</v>
      </c>
      <c r="N104">
        <v>1434</v>
      </c>
      <c r="O104">
        <v>2499</v>
      </c>
      <c r="P104">
        <v>1287</v>
      </c>
      <c r="Q104">
        <v>500</v>
      </c>
      <c r="R104">
        <v>525</v>
      </c>
      <c r="S104">
        <v>731</v>
      </c>
      <c r="T104">
        <v>1142</v>
      </c>
      <c r="U104">
        <v>683</v>
      </c>
      <c r="V104">
        <v>311</v>
      </c>
      <c r="W104">
        <v>119</v>
      </c>
      <c r="X104">
        <v>714</v>
      </c>
      <c r="Y104">
        <v>1363</v>
      </c>
      <c r="Z104">
        <v>618</v>
      </c>
      <c r="AA104">
        <v>231</v>
      </c>
      <c r="AB104">
        <v>300</v>
      </c>
      <c r="AC104">
        <v>1445</v>
      </c>
      <c r="AD104">
        <v>2505</v>
      </c>
      <c r="AE104">
        <v>1301</v>
      </c>
      <c r="AF104">
        <v>542</v>
      </c>
      <c r="AG104">
        <v>419</v>
      </c>
      <c r="AI104" s="65">
        <v>101</v>
      </c>
      <c r="AJ104" s="66" t="s">
        <v>319</v>
      </c>
      <c r="AK104">
        <v>13</v>
      </c>
      <c r="AL104" s="65">
        <f t="shared" si="2"/>
        <v>846</v>
      </c>
      <c r="AM104" s="66">
        <f t="shared" si="3"/>
        <v>1149</v>
      </c>
      <c r="AN104" s="104">
        <v>51</v>
      </c>
      <c r="AO104" s="104">
        <v>109</v>
      </c>
      <c r="AP104" s="104">
        <v>355</v>
      </c>
      <c r="AQ104" s="104">
        <v>481</v>
      </c>
      <c r="AR104" s="104">
        <v>295</v>
      </c>
      <c r="AS104" s="104">
        <v>71</v>
      </c>
      <c r="AT104" s="104">
        <v>9</v>
      </c>
      <c r="AU104" s="104">
        <v>32</v>
      </c>
      <c r="AV104" s="104">
        <v>78</v>
      </c>
      <c r="AW104" s="104">
        <v>331</v>
      </c>
      <c r="AX104" s="104">
        <v>448</v>
      </c>
      <c r="AY104" s="104">
        <v>298</v>
      </c>
      <c r="AZ104" s="104">
        <v>104</v>
      </c>
      <c r="BA104" s="104">
        <v>12</v>
      </c>
      <c r="BB104" s="104">
        <v>34</v>
      </c>
      <c r="BC104" s="104">
        <v>60</v>
      </c>
      <c r="BD104" s="104">
        <v>327</v>
      </c>
      <c r="BE104" s="104">
        <v>392</v>
      </c>
      <c r="BF104" s="104">
        <v>289</v>
      </c>
      <c r="BG104" s="104">
        <v>73</v>
      </c>
      <c r="BH104" s="104">
        <v>14</v>
      </c>
      <c r="BI104" s="104">
        <v>33</v>
      </c>
      <c r="BJ104" s="104">
        <v>77</v>
      </c>
      <c r="BK104" s="104">
        <v>278</v>
      </c>
      <c r="BL104" s="104">
        <v>388</v>
      </c>
      <c r="BM104" s="104">
        <v>319</v>
      </c>
      <c r="BN104" s="104">
        <v>97</v>
      </c>
      <c r="BO104" s="104">
        <v>9</v>
      </c>
      <c r="BP104" s="104">
        <v>35</v>
      </c>
      <c r="BQ104" s="104">
        <v>59</v>
      </c>
      <c r="BR104" s="104">
        <v>234</v>
      </c>
      <c r="BS104" s="104">
        <v>350</v>
      </c>
      <c r="BT104" s="104">
        <v>291</v>
      </c>
      <c r="BU104" s="104">
        <v>86</v>
      </c>
      <c r="BV104" s="104">
        <v>14</v>
      </c>
      <c r="BW104" s="104">
        <v>32</v>
      </c>
      <c r="BX104" s="104">
        <v>50</v>
      </c>
      <c r="BY104" s="104">
        <v>239</v>
      </c>
      <c r="BZ104" s="104">
        <v>387</v>
      </c>
      <c r="CA104" s="104">
        <v>276</v>
      </c>
      <c r="CB104" s="104">
        <v>107</v>
      </c>
      <c r="CC104" s="104">
        <v>13</v>
      </c>
      <c r="CD104" s="104">
        <v>29</v>
      </c>
      <c r="CE104" s="104">
        <v>68</v>
      </c>
      <c r="CF104" s="104">
        <v>197</v>
      </c>
      <c r="CG104" s="104">
        <v>344</v>
      </c>
      <c r="CH104" s="104">
        <v>327</v>
      </c>
      <c r="CI104" s="104">
        <v>110</v>
      </c>
      <c r="CJ104" s="104">
        <v>12</v>
      </c>
      <c r="CK104" s="104">
        <v>35</v>
      </c>
      <c r="CL104" s="104">
        <v>64</v>
      </c>
      <c r="CM104" s="104">
        <v>239</v>
      </c>
      <c r="CN104" s="104">
        <v>340</v>
      </c>
      <c r="CO104" s="104">
        <v>345</v>
      </c>
      <c r="CP104" s="104">
        <v>119</v>
      </c>
      <c r="CQ104" s="104">
        <v>13</v>
      </c>
    </row>
    <row r="105" spans="1:95" ht="12.75">
      <c r="A105" s="65">
        <v>102</v>
      </c>
      <c r="B105" s="66" t="s">
        <v>320</v>
      </c>
      <c r="C105">
        <v>11</v>
      </c>
      <c r="D105">
        <v>912</v>
      </c>
      <c r="E105">
        <v>1439</v>
      </c>
      <c r="F105">
        <v>844</v>
      </c>
      <c r="G105">
        <v>312</v>
      </c>
      <c r="H105">
        <v>202</v>
      </c>
      <c r="I105">
        <v>898</v>
      </c>
      <c r="J105">
        <v>1845</v>
      </c>
      <c r="K105">
        <v>734</v>
      </c>
      <c r="L105">
        <v>232</v>
      </c>
      <c r="M105">
        <v>516</v>
      </c>
      <c r="N105">
        <v>1810</v>
      </c>
      <c r="O105">
        <v>3284</v>
      </c>
      <c r="P105">
        <v>1578</v>
      </c>
      <c r="Q105">
        <v>544</v>
      </c>
      <c r="R105">
        <v>718</v>
      </c>
      <c r="S105">
        <v>907</v>
      </c>
      <c r="T105">
        <v>1414</v>
      </c>
      <c r="U105">
        <v>791</v>
      </c>
      <c r="V105">
        <v>295</v>
      </c>
      <c r="W105">
        <v>165</v>
      </c>
      <c r="X105">
        <v>860</v>
      </c>
      <c r="Y105">
        <v>1842</v>
      </c>
      <c r="Z105">
        <v>736</v>
      </c>
      <c r="AA105">
        <v>212</v>
      </c>
      <c r="AB105">
        <v>383</v>
      </c>
      <c r="AC105">
        <v>1767</v>
      </c>
      <c r="AD105">
        <v>3256</v>
      </c>
      <c r="AE105">
        <v>1527</v>
      </c>
      <c r="AF105">
        <v>507</v>
      </c>
      <c r="AG105">
        <v>548</v>
      </c>
      <c r="AI105" s="65">
        <v>102</v>
      </c>
      <c r="AJ105" s="66" t="s">
        <v>320</v>
      </c>
      <c r="AK105">
        <v>11</v>
      </c>
      <c r="AL105" s="65">
        <f t="shared" si="2"/>
        <v>1336</v>
      </c>
      <c r="AM105" s="66">
        <f t="shared" si="3"/>
        <v>1262</v>
      </c>
      <c r="AN105" s="104">
        <v>69</v>
      </c>
      <c r="AO105" s="104">
        <v>156</v>
      </c>
      <c r="AP105" s="104">
        <v>447</v>
      </c>
      <c r="AQ105" s="104">
        <v>517</v>
      </c>
      <c r="AR105" s="104">
        <v>286</v>
      </c>
      <c r="AS105" s="104">
        <v>92</v>
      </c>
      <c r="AT105" s="104">
        <v>22</v>
      </c>
      <c r="AU105" s="104">
        <v>74</v>
      </c>
      <c r="AV105" s="104">
        <v>107</v>
      </c>
      <c r="AW105" s="104">
        <v>430</v>
      </c>
      <c r="AX105" s="104">
        <v>510</v>
      </c>
      <c r="AY105" s="104">
        <v>301</v>
      </c>
      <c r="AZ105" s="104">
        <v>84</v>
      </c>
      <c r="BA105" s="104">
        <v>19</v>
      </c>
      <c r="BB105" s="104">
        <v>54</v>
      </c>
      <c r="BC105" s="104">
        <v>107</v>
      </c>
      <c r="BD105" s="104">
        <v>396</v>
      </c>
      <c r="BE105" s="104">
        <v>466</v>
      </c>
      <c r="BF105" s="104">
        <v>299</v>
      </c>
      <c r="BG105" s="104">
        <v>98</v>
      </c>
      <c r="BH105" s="104">
        <v>17</v>
      </c>
      <c r="BI105" s="104">
        <v>53</v>
      </c>
      <c r="BJ105" s="104">
        <v>107</v>
      </c>
      <c r="BK105" s="104">
        <v>379</v>
      </c>
      <c r="BL105" s="104">
        <v>445</v>
      </c>
      <c r="BM105" s="104">
        <v>339</v>
      </c>
      <c r="BN105" s="104">
        <v>92</v>
      </c>
      <c r="BO105" s="104">
        <v>16</v>
      </c>
      <c r="BP105" s="104">
        <v>37</v>
      </c>
      <c r="BQ105" s="104">
        <v>110</v>
      </c>
      <c r="BR105" s="104">
        <v>322</v>
      </c>
      <c r="BS105" s="104">
        <v>395</v>
      </c>
      <c r="BT105" s="104">
        <v>297</v>
      </c>
      <c r="BU105" s="104">
        <v>126</v>
      </c>
      <c r="BV105" s="104">
        <v>12</v>
      </c>
      <c r="BW105" s="104">
        <v>54</v>
      </c>
      <c r="BX105" s="104">
        <v>102</v>
      </c>
      <c r="BY105" s="104">
        <v>325</v>
      </c>
      <c r="BZ105" s="104">
        <v>375</v>
      </c>
      <c r="CA105" s="104">
        <v>321</v>
      </c>
      <c r="CB105" s="104">
        <v>117</v>
      </c>
      <c r="CC105" s="104">
        <v>16</v>
      </c>
      <c r="CD105" s="104">
        <v>39</v>
      </c>
      <c r="CE105" s="104">
        <v>95</v>
      </c>
      <c r="CF105" s="104">
        <v>328</v>
      </c>
      <c r="CG105" s="104">
        <v>400</v>
      </c>
      <c r="CH105" s="104">
        <v>338</v>
      </c>
      <c r="CI105" s="104">
        <v>125</v>
      </c>
      <c r="CJ105" s="104">
        <v>16</v>
      </c>
      <c r="CK105" s="104">
        <v>57</v>
      </c>
      <c r="CL105" s="104">
        <v>115</v>
      </c>
      <c r="CM105" s="104">
        <v>262</v>
      </c>
      <c r="CN105" s="104">
        <v>385</v>
      </c>
      <c r="CO105" s="104">
        <v>319</v>
      </c>
      <c r="CP105" s="104">
        <v>130</v>
      </c>
      <c r="CQ105" s="104">
        <v>16</v>
      </c>
    </row>
    <row r="106" spans="1:95" ht="12.75">
      <c r="A106" s="65">
        <v>103</v>
      </c>
      <c r="B106" s="66" t="s">
        <v>321</v>
      </c>
      <c r="C106">
        <v>33</v>
      </c>
      <c r="D106">
        <v>824</v>
      </c>
      <c r="E106">
        <v>1207</v>
      </c>
      <c r="F106">
        <v>715</v>
      </c>
      <c r="G106">
        <v>349</v>
      </c>
      <c r="H106">
        <v>198</v>
      </c>
      <c r="I106">
        <v>828</v>
      </c>
      <c r="J106">
        <v>1576</v>
      </c>
      <c r="K106">
        <v>626</v>
      </c>
      <c r="L106">
        <v>241</v>
      </c>
      <c r="M106">
        <v>488</v>
      </c>
      <c r="N106">
        <v>1652</v>
      </c>
      <c r="O106">
        <v>2783</v>
      </c>
      <c r="P106">
        <v>1341</v>
      </c>
      <c r="Q106">
        <v>590</v>
      </c>
      <c r="R106">
        <v>686</v>
      </c>
      <c r="S106">
        <v>813</v>
      </c>
      <c r="T106">
        <v>1375</v>
      </c>
      <c r="U106">
        <v>692</v>
      </c>
      <c r="V106">
        <v>335</v>
      </c>
      <c r="W106">
        <v>221</v>
      </c>
      <c r="X106">
        <v>778</v>
      </c>
      <c r="Y106">
        <v>1774</v>
      </c>
      <c r="Z106">
        <v>613</v>
      </c>
      <c r="AA106">
        <v>240</v>
      </c>
      <c r="AB106">
        <v>520</v>
      </c>
      <c r="AC106">
        <v>1591</v>
      </c>
      <c r="AD106">
        <v>3149</v>
      </c>
      <c r="AE106">
        <v>1305</v>
      </c>
      <c r="AF106">
        <v>575</v>
      </c>
      <c r="AG106">
        <v>741</v>
      </c>
      <c r="AI106" s="65">
        <v>103</v>
      </c>
      <c r="AJ106" s="66" t="s">
        <v>321</v>
      </c>
      <c r="AK106">
        <v>33</v>
      </c>
      <c r="AL106" s="65">
        <f t="shared" si="2"/>
        <v>1246</v>
      </c>
      <c r="AM106" s="66">
        <f t="shared" si="3"/>
        <v>1079</v>
      </c>
      <c r="AN106" s="104">
        <v>54</v>
      </c>
      <c r="AO106" s="104">
        <v>138</v>
      </c>
      <c r="AP106" s="104">
        <v>468</v>
      </c>
      <c r="AQ106" s="104">
        <v>522</v>
      </c>
      <c r="AR106" s="104">
        <v>257</v>
      </c>
      <c r="AS106" s="104">
        <v>82</v>
      </c>
      <c r="AT106" s="104">
        <v>14</v>
      </c>
      <c r="AU106" s="104">
        <v>42</v>
      </c>
      <c r="AV106" s="104">
        <v>105</v>
      </c>
      <c r="AW106" s="104">
        <v>445</v>
      </c>
      <c r="AX106" s="104">
        <v>457</v>
      </c>
      <c r="AY106" s="104">
        <v>263</v>
      </c>
      <c r="AZ106" s="104">
        <v>86</v>
      </c>
      <c r="BA106" s="104">
        <v>13</v>
      </c>
      <c r="BB106" s="104">
        <v>64</v>
      </c>
      <c r="BC106" s="104">
        <v>97</v>
      </c>
      <c r="BD106" s="104">
        <v>408</v>
      </c>
      <c r="BE106" s="104">
        <v>487</v>
      </c>
      <c r="BF106" s="104">
        <v>293</v>
      </c>
      <c r="BG106" s="104">
        <v>84</v>
      </c>
      <c r="BH106" s="104">
        <v>23</v>
      </c>
      <c r="BI106" s="104">
        <v>41</v>
      </c>
      <c r="BJ106" s="104">
        <v>103</v>
      </c>
      <c r="BK106" s="104">
        <v>368</v>
      </c>
      <c r="BL106" s="104">
        <v>455</v>
      </c>
      <c r="BM106" s="104">
        <v>282</v>
      </c>
      <c r="BN106" s="104">
        <v>75</v>
      </c>
      <c r="BO106" s="104">
        <v>23</v>
      </c>
      <c r="BP106" s="104">
        <v>49</v>
      </c>
      <c r="BQ106" s="104">
        <v>94</v>
      </c>
      <c r="BR106" s="104">
        <v>364</v>
      </c>
      <c r="BS106" s="104">
        <v>447</v>
      </c>
      <c r="BT106" s="104">
        <v>296</v>
      </c>
      <c r="BU106" s="104">
        <v>79</v>
      </c>
      <c r="BV106" s="104">
        <v>14</v>
      </c>
      <c r="BW106" s="104">
        <v>39</v>
      </c>
      <c r="BX106" s="104">
        <v>115</v>
      </c>
      <c r="BY106" s="104">
        <v>320</v>
      </c>
      <c r="BZ106" s="104">
        <v>399</v>
      </c>
      <c r="CA106" s="104">
        <v>277</v>
      </c>
      <c r="CB106" s="104">
        <v>92</v>
      </c>
      <c r="CC106" s="104">
        <v>13</v>
      </c>
      <c r="CD106" s="104">
        <v>42</v>
      </c>
      <c r="CE106" s="104">
        <v>109</v>
      </c>
      <c r="CF106" s="104">
        <v>313</v>
      </c>
      <c r="CG106" s="104">
        <v>363</v>
      </c>
      <c r="CH106" s="104">
        <v>280</v>
      </c>
      <c r="CI106" s="104">
        <v>101</v>
      </c>
      <c r="CJ106" s="104">
        <v>21</v>
      </c>
      <c r="CK106" s="104">
        <v>62</v>
      </c>
      <c r="CL106" s="104">
        <v>92</v>
      </c>
      <c r="CM106" s="104">
        <v>314</v>
      </c>
      <c r="CN106" s="104">
        <v>345</v>
      </c>
      <c r="CO106" s="104">
        <v>249</v>
      </c>
      <c r="CP106" s="104">
        <v>106</v>
      </c>
      <c r="CQ106" s="104">
        <v>10</v>
      </c>
    </row>
    <row r="107" spans="1:95" ht="12.75">
      <c r="A107" s="65">
        <v>104</v>
      </c>
      <c r="B107" s="66" t="s">
        <v>322</v>
      </c>
      <c r="C107">
        <v>15</v>
      </c>
      <c r="D107">
        <v>720</v>
      </c>
      <c r="E107">
        <v>931</v>
      </c>
      <c r="F107">
        <v>609</v>
      </c>
      <c r="G107">
        <v>218</v>
      </c>
      <c r="H107">
        <v>188</v>
      </c>
      <c r="I107">
        <v>676</v>
      </c>
      <c r="J107">
        <v>1163</v>
      </c>
      <c r="K107">
        <v>510</v>
      </c>
      <c r="L107">
        <v>156</v>
      </c>
      <c r="M107">
        <v>341</v>
      </c>
      <c r="N107">
        <v>1396</v>
      </c>
      <c r="O107">
        <v>2094</v>
      </c>
      <c r="P107">
        <v>1119</v>
      </c>
      <c r="Q107">
        <v>374</v>
      </c>
      <c r="R107">
        <v>529</v>
      </c>
      <c r="S107">
        <v>686</v>
      </c>
      <c r="T107">
        <v>970</v>
      </c>
      <c r="U107">
        <v>543</v>
      </c>
      <c r="V107">
        <v>209</v>
      </c>
      <c r="W107">
        <v>180</v>
      </c>
      <c r="X107">
        <v>637</v>
      </c>
      <c r="Y107">
        <v>1250</v>
      </c>
      <c r="Z107">
        <v>458</v>
      </c>
      <c r="AA107">
        <v>156</v>
      </c>
      <c r="AB107">
        <v>394</v>
      </c>
      <c r="AC107">
        <v>1323</v>
      </c>
      <c r="AD107">
        <v>2220</v>
      </c>
      <c r="AE107">
        <v>1001</v>
      </c>
      <c r="AF107">
        <v>365</v>
      </c>
      <c r="AG107">
        <v>574</v>
      </c>
      <c r="AI107" s="65">
        <v>104</v>
      </c>
      <c r="AJ107" s="66" t="s">
        <v>322</v>
      </c>
      <c r="AK107">
        <v>15</v>
      </c>
      <c r="AL107" s="65">
        <f t="shared" si="2"/>
        <v>1021</v>
      </c>
      <c r="AM107" s="66">
        <f t="shared" si="3"/>
        <v>1014</v>
      </c>
      <c r="AN107" s="104">
        <v>51</v>
      </c>
      <c r="AO107" s="104">
        <v>128</v>
      </c>
      <c r="AP107" s="104">
        <v>466</v>
      </c>
      <c r="AQ107" s="104">
        <v>543</v>
      </c>
      <c r="AR107" s="104">
        <v>265</v>
      </c>
      <c r="AS107" s="104">
        <v>73</v>
      </c>
      <c r="AT107" s="104">
        <v>12</v>
      </c>
      <c r="AU107" s="104">
        <v>36</v>
      </c>
      <c r="AV107" s="104">
        <v>101</v>
      </c>
      <c r="AW107" s="104">
        <v>341</v>
      </c>
      <c r="AX107" s="104">
        <v>460</v>
      </c>
      <c r="AY107" s="104">
        <v>252</v>
      </c>
      <c r="AZ107" s="104">
        <v>67</v>
      </c>
      <c r="BA107" s="104">
        <v>16</v>
      </c>
      <c r="BB107" s="104">
        <v>30</v>
      </c>
      <c r="BC107" s="104">
        <v>87</v>
      </c>
      <c r="BD107" s="104">
        <v>362</v>
      </c>
      <c r="BE107" s="104">
        <v>421</v>
      </c>
      <c r="BF107" s="104">
        <v>231</v>
      </c>
      <c r="BG107" s="104">
        <v>64</v>
      </c>
      <c r="BH107" s="104">
        <v>17</v>
      </c>
      <c r="BI107" s="104">
        <v>46</v>
      </c>
      <c r="BJ107" s="104">
        <v>60</v>
      </c>
      <c r="BK107" s="104">
        <v>317</v>
      </c>
      <c r="BL107" s="104">
        <v>427</v>
      </c>
      <c r="BM107" s="104">
        <v>271</v>
      </c>
      <c r="BN107" s="104">
        <v>59</v>
      </c>
      <c r="BO107" s="104">
        <v>15</v>
      </c>
      <c r="BP107" s="104">
        <v>33</v>
      </c>
      <c r="BQ107" s="104">
        <v>71</v>
      </c>
      <c r="BR107" s="104">
        <v>326</v>
      </c>
      <c r="BS107" s="104">
        <v>369</v>
      </c>
      <c r="BT107" s="104">
        <v>270</v>
      </c>
      <c r="BU107" s="104">
        <v>88</v>
      </c>
      <c r="BV107" s="104">
        <v>10</v>
      </c>
      <c r="BW107" s="104">
        <v>49</v>
      </c>
      <c r="BX107" s="104">
        <v>80</v>
      </c>
      <c r="BY107" s="104">
        <v>293</v>
      </c>
      <c r="BZ107" s="104">
        <v>355</v>
      </c>
      <c r="CA107" s="104">
        <v>251</v>
      </c>
      <c r="CB107" s="104">
        <v>83</v>
      </c>
      <c r="CC107" s="104">
        <v>16</v>
      </c>
      <c r="CD107" s="104">
        <v>47</v>
      </c>
      <c r="CE107" s="104">
        <v>81</v>
      </c>
      <c r="CF107" s="104">
        <v>261</v>
      </c>
      <c r="CG107" s="104">
        <v>367</v>
      </c>
      <c r="CH107" s="104">
        <v>286</v>
      </c>
      <c r="CI107" s="104">
        <v>106</v>
      </c>
      <c r="CJ107" s="104">
        <v>14</v>
      </c>
      <c r="CK107" s="104">
        <v>40</v>
      </c>
      <c r="CL107" s="104">
        <v>81</v>
      </c>
      <c r="CM107" s="104">
        <v>260</v>
      </c>
      <c r="CN107" s="104">
        <v>298</v>
      </c>
      <c r="CO107" s="104">
        <v>233</v>
      </c>
      <c r="CP107" s="104">
        <v>107</v>
      </c>
      <c r="CQ107" s="104">
        <v>14</v>
      </c>
    </row>
    <row r="108" spans="1:95" ht="12.75">
      <c r="A108" s="65">
        <v>105</v>
      </c>
      <c r="B108" s="66" t="s">
        <v>323</v>
      </c>
      <c r="C108">
        <v>15</v>
      </c>
      <c r="D108">
        <v>404</v>
      </c>
      <c r="E108">
        <v>809</v>
      </c>
      <c r="F108">
        <v>579</v>
      </c>
      <c r="G108">
        <v>211</v>
      </c>
      <c r="H108">
        <v>130</v>
      </c>
      <c r="I108">
        <v>373</v>
      </c>
      <c r="J108">
        <v>887</v>
      </c>
      <c r="K108">
        <v>459</v>
      </c>
      <c r="L108">
        <v>159</v>
      </c>
      <c r="M108">
        <v>400</v>
      </c>
      <c r="N108">
        <v>777</v>
      </c>
      <c r="O108">
        <v>1696</v>
      </c>
      <c r="P108">
        <v>1038</v>
      </c>
      <c r="Q108">
        <v>370</v>
      </c>
      <c r="R108">
        <v>530</v>
      </c>
      <c r="S108">
        <v>425</v>
      </c>
      <c r="T108">
        <v>732</v>
      </c>
      <c r="U108">
        <v>578</v>
      </c>
      <c r="V108">
        <v>223</v>
      </c>
      <c r="W108">
        <v>158</v>
      </c>
      <c r="X108">
        <v>415</v>
      </c>
      <c r="Y108">
        <v>821</v>
      </c>
      <c r="Z108">
        <v>465</v>
      </c>
      <c r="AA108">
        <v>173</v>
      </c>
      <c r="AB108">
        <v>423</v>
      </c>
      <c r="AC108">
        <v>840</v>
      </c>
      <c r="AD108">
        <v>1553</v>
      </c>
      <c r="AE108">
        <v>1043</v>
      </c>
      <c r="AF108">
        <v>396</v>
      </c>
      <c r="AG108">
        <v>581</v>
      </c>
      <c r="AI108" s="65">
        <v>105</v>
      </c>
      <c r="AJ108" s="66" t="s">
        <v>323</v>
      </c>
      <c r="AK108">
        <v>15</v>
      </c>
      <c r="AL108" s="65">
        <f t="shared" si="2"/>
        <v>276</v>
      </c>
      <c r="AM108" s="66">
        <f t="shared" si="3"/>
        <v>1244</v>
      </c>
      <c r="AN108" s="104">
        <v>28</v>
      </c>
      <c r="AO108" s="104">
        <v>33</v>
      </c>
      <c r="AP108" s="104">
        <v>128</v>
      </c>
      <c r="AQ108" s="104">
        <v>282</v>
      </c>
      <c r="AR108" s="104">
        <v>276</v>
      </c>
      <c r="AS108" s="104">
        <v>102</v>
      </c>
      <c r="AT108" s="104">
        <v>21</v>
      </c>
      <c r="AU108" s="104">
        <v>12</v>
      </c>
      <c r="AV108" s="104">
        <v>23</v>
      </c>
      <c r="AW108" s="104">
        <v>122</v>
      </c>
      <c r="AX108" s="104">
        <v>284</v>
      </c>
      <c r="AY108" s="104">
        <v>262</v>
      </c>
      <c r="AZ108" s="104">
        <v>91</v>
      </c>
      <c r="BA108" s="104">
        <v>13</v>
      </c>
      <c r="BB108" s="104">
        <v>9</v>
      </c>
      <c r="BC108" s="104">
        <v>22</v>
      </c>
      <c r="BD108" s="104">
        <v>121</v>
      </c>
      <c r="BE108" s="104">
        <v>254</v>
      </c>
      <c r="BF108" s="104">
        <v>240</v>
      </c>
      <c r="BG108" s="104">
        <v>118</v>
      </c>
      <c r="BH108" s="104">
        <v>7</v>
      </c>
      <c r="BI108" s="104">
        <v>10</v>
      </c>
      <c r="BJ108" s="104">
        <v>19</v>
      </c>
      <c r="BK108" s="104">
        <v>79</v>
      </c>
      <c r="BL108" s="104">
        <v>199</v>
      </c>
      <c r="BM108" s="104">
        <v>303</v>
      </c>
      <c r="BN108" s="104">
        <v>92</v>
      </c>
      <c r="BO108" s="104">
        <v>22</v>
      </c>
      <c r="BP108" s="104">
        <v>7</v>
      </c>
      <c r="BQ108" s="104">
        <v>24</v>
      </c>
      <c r="BR108" s="104">
        <v>86</v>
      </c>
      <c r="BS108" s="104">
        <v>199</v>
      </c>
      <c r="BT108" s="104">
        <v>211</v>
      </c>
      <c r="BU108" s="104">
        <v>99</v>
      </c>
      <c r="BV108" s="104">
        <v>19</v>
      </c>
      <c r="BW108" s="104">
        <v>13</v>
      </c>
      <c r="BX108" s="104">
        <v>18</v>
      </c>
      <c r="BY108" s="104">
        <v>86</v>
      </c>
      <c r="BZ108" s="104">
        <v>198</v>
      </c>
      <c r="CA108" s="104">
        <v>271</v>
      </c>
      <c r="CB108" s="104">
        <v>100</v>
      </c>
      <c r="CC108" s="104">
        <v>16</v>
      </c>
      <c r="CD108" s="104">
        <v>11</v>
      </c>
      <c r="CE108" s="104">
        <v>21</v>
      </c>
      <c r="CF108" s="104">
        <v>85</v>
      </c>
      <c r="CG108" s="104">
        <v>192</v>
      </c>
      <c r="CH108" s="104">
        <v>247</v>
      </c>
      <c r="CI108" s="104">
        <v>135</v>
      </c>
      <c r="CJ108" s="104">
        <v>22</v>
      </c>
      <c r="CK108" s="104">
        <v>12</v>
      </c>
      <c r="CL108" s="104">
        <v>14</v>
      </c>
      <c r="CM108" s="104">
        <v>72</v>
      </c>
      <c r="CN108" s="104">
        <v>152</v>
      </c>
      <c r="CO108" s="104">
        <v>270</v>
      </c>
      <c r="CP108" s="104">
        <v>105</v>
      </c>
      <c r="CQ108" s="104">
        <v>27</v>
      </c>
    </row>
    <row r="109" spans="1:95" ht="12.75">
      <c r="A109" s="65">
        <v>106</v>
      </c>
      <c r="B109" s="66" t="s">
        <v>324</v>
      </c>
      <c r="C109">
        <v>14</v>
      </c>
      <c r="D109">
        <v>579</v>
      </c>
      <c r="E109">
        <v>991</v>
      </c>
      <c r="F109">
        <v>581</v>
      </c>
      <c r="G109">
        <v>208</v>
      </c>
      <c r="H109">
        <v>115</v>
      </c>
      <c r="I109">
        <v>582</v>
      </c>
      <c r="J109">
        <v>1185</v>
      </c>
      <c r="K109">
        <v>512</v>
      </c>
      <c r="L109">
        <v>160</v>
      </c>
      <c r="M109">
        <v>282</v>
      </c>
      <c r="N109">
        <v>1161</v>
      </c>
      <c r="O109">
        <v>2176</v>
      </c>
      <c r="P109">
        <v>1093</v>
      </c>
      <c r="Q109">
        <v>368</v>
      </c>
      <c r="R109">
        <v>397</v>
      </c>
      <c r="S109">
        <v>584</v>
      </c>
      <c r="T109">
        <v>748</v>
      </c>
      <c r="U109">
        <v>545</v>
      </c>
      <c r="V109">
        <v>177</v>
      </c>
      <c r="W109">
        <v>105</v>
      </c>
      <c r="X109">
        <v>567</v>
      </c>
      <c r="Y109">
        <v>931</v>
      </c>
      <c r="Z109">
        <v>440</v>
      </c>
      <c r="AA109">
        <v>127</v>
      </c>
      <c r="AB109">
        <v>222</v>
      </c>
      <c r="AC109">
        <v>1151</v>
      </c>
      <c r="AD109">
        <v>1679</v>
      </c>
      <c r="AE109">
        <v>985</v>
      </c>
      <c r="AF109">
        <v>304</v>
      </c>
      <c r="AG109">
        <v>327</v>
      </c>
      <c r="AI109" s="65">
        <v>106</v>
      </c>
      <c r="AJ109" s="66" t="s">
        <v>324</v>
      </c>
      <c r="AK109">
        <v>14</v>
      </c>
      <c r="AL109" s="65">
        <f t="shared" si="2"/>
        <v>919</v>
      </c>
      <c r="AM109" s="66">
        <f t="shared" si="3"/>
        <v>1352</v>
      </c>
      <c r="AN109" s="104">
        <v>37</v>
      </c>
      <c r="AO109" s="104">
        <v>108</v>
      </c>
      <c r="AP109" s="104">
        <v>370</v>
      </c>
      <c r="AQ109" s="104">
        <v>481</v>
      </c>
      <c r="AR109" s="104">
        <v>315</v>
      </c>
      <c r="AS109" s="104">
        <v>101</v>
      </c>
      <c r="AT109" s="104">
        <v>8</v>
      </c>
      <c r="AU109" s="104">
        <v>44</v>
      </c>
      <c r="AV109" s="104">
        <v>86</v>
      </c>
      <c r="AW109" s="104">
        <v>314</v>
      </c>
      <c r="AX109" s="104">
        <v>458</v>
      </c>
      <c r="AY109" s="104">
        <v>320</v>
      </c>
      <c r="AZ109" s="104">
        <v>103</v>
      </c>
      <c r="BA109" s="104">
        <v>21</v>
      </c>
      <c r="BB109" s="104">
        <v>33</v>
      </c>
      <c r="BC109" s="104">
        <v>88</v>
      </c>
      <c r="BD109" s="104">
        <v>314</v>
      </c>
      <c r="BE109" s="104">
        <v>405</v>
      </c>
      <c r="BF109" s="104">
        <v>297</v>
      </c>
      <c r="BG109" s="104">
        <v>118</v>
      </c>
      <c r="BH109" s="104">
        <v>15</v>
      </c>
      <c r="BI109" s="104">
        <v>30</v>
      </c>
      <c r="BJ109" s="104">
        <v>93</v>
      </c>
      <c r="BK109" s="104">
        <v>274</v>
      </c>
      <c r="BL109" s="104">
        <v>399</v>
      </c>
      <c r="BM109" s="104">
        <v>287</v>
      </c>
      <c r="BN109" s="104">
        <v>110</v>
      </c>
      <c r="BO109" s="104">
        <v>12</v>
      </c>
      <c r="BP109" s="104">
        <v>30</v>
      </c>
      <c r="BQ109" s="104">
        <v>73</v>
      </c>
      <c r="BR109" s="104">
        <v>287</v>
      </c>
      <c r="BS109" s="104">
        <v>339</v>
      </c>
      <c r="BT109" s="104">
        <v>308</v>
      </c>
      <c r="BU109" s="104">
        <v>121</v>
      </c>
      <c r="BV109" s="104">
        <v>26</v>
      </c>
      <c r="BW109" s="104">
        <v>34</v>
      </c>
      <c r="BX109" s="104">
        <v>68</v>
      </c>
      <c r="BY109" s="104">
        <v>263</v>
      </c>
      <c r="BZ109" s="104">
        <v>289</v>
      </c>
      <c r="CA109" s="104">
        <v>294</v>
      </c>
      <c r="CB109" s="104">
        <v>112</v>
      </c>
      <c r="CC109" s="104">
        <v>15</v>
      </c>
      <c r="CD109" s="104">
        <v>27</v>
      </c>
      <c r="CE109" s="104">
        <v>76</v>
      </c>
      <c r="CF109" s="104">
        <v>257</v>
      </c>
      <c r="CG109" s="104">
        <v>337</v>
      </c>
      <c r="CH109" s="104">
        <v>297</v>
      </c>
      <c r="CI109" s="104">
        <v>117</v>
      </c>
      <c r="CJ109" s="104">
        <v>19</v>
      </c>
      <c r="CK109" s="104">
        <v>22</v>
      </c>
      <c r="CL109" s="104">
        <v>70</v>
      </c>
      <c r="CM109" s="104">
        <v>216</v>
      </c>
      <c r="CN109" s="104">
        <v>300</v>
      </c>
      <c r="CO109" s="104">
        <v>266</v>
      </c>
      <c r="CP109" s="104">
        <v>124</v>
      </c>
      <c r="CQ109" s="104">
        <v>23</v>
      </c>
    </row>
    <row r="110" spans="1:95" ht="12.75">
      <c r="A110" s="65">
        <v>107</v>
      </c>
      <c r="B110" s="66" t="s">
        <v>325</v>
      </c>
      <c r="C110">
        <v>14</v>
      </c>
      <c r="D110">
        <v>708</v>
      </c>
      <c r="E110">
        <v>1048</v>
      </c>
      <c r="F110">
        <v>630</v>
      </c>
      <c r="G110">
        <v>242</v>
      </c>
      <c r="H110">
        <v>123</v>
      </c>
      <c r="I110">
        <v>719</v>
      </c>
      <c r="J110">
        <v>1344</v>
      </c>
      <c r="K110">
        <v>553</v>
      </c>
      <c r="L110">
        <v>161</v>
      </c>
      <c r="M110">
        <v>371</v>
      </c>
      <c r="N110">
        <v>1427</v>
      </c>
      <c r="O110">
        <v>2392</v>
      </c>
      <c r="P110">
        <v>1183</v>
      </c>
      <c r="Q110">
        <v>403</v>
      </c>
      <c r="R110">
        <v>494</v>
      </c>
      <c r="S110">
        <v>654</v>
      </c>
      <c r="T110">
        <v>951</v>
      </c>
      <c r="U110">
        <v>582</v>
      </c>
      <c r="V110">
        <v>200</v>
      </c>
      <c r="W110">
        <v>118</v>
      </c>
      <c r="X110">
        <v>703</v>
      </c>
      <c r="Y110">
        <v>1230</v>
      </c>
      <c r="Z110">
        <v>492</v>
      </c>
      <c r="AA110">
        <v>155</v>
      </c>
      <c r="AB110">
        <v>333</v>
      </c>
      <c r="AC110">
        <v>1357</v>
      </c>
      <c r="AD110">
        <v>2181</v>
      </c>
      <c r="AE110">
        <v>1074</v>
      </c>
      <c r="AF110">
        <v>355</v>
      </c>
      <c r="AG110">
        <v>451</v>
      </c>
      <c r="AI110" s="65">
        <v>107</v>
      </c>
      <c r="AJ110" s="66" t="s">
        <v>325</v>
      </c>
      <c r="AK110">
        <v>14</v>
      </c>
      <c r="AL110" s="65">
        <f t="shared" si="2"/>
        <v>991</v>
      </c>
      <c r="AM110" s="66">
        <f t="shared" si="3"/>
        <v>1429</v>
      </c>
      <c r="AN110" s="104">
        <v>36</v>
      </c>
      <c r="AO110" s="104">
        <v>110</v>
      </c>
      <c r="AP110" s="104">
        <v>435</v>
      </c>
      <c r="AQ110" s="104">
        <v>579</v>
      </c>
      <c r="AR110" s="104">
        <v>328</v>
      </c>
      <c r="AS110" s="104">
        <v>99</v>
      </c>
      <c r="AT110" s="104">
        <v>18</v>
      </c>
      <c r="AU110" s="104">
        <v>40</v>
      </c>
      <c r="AV110" s="104">
        <v>76</v>
      </c>
      <c r="AW110" s="104">
        <v>400</v>
      </c>
      <c r="AX110" s="104">
        <v>512</v>
      </c>
      <c r="AY110" s="104">
        <v>329</v>
      </c>
      <c r="AZ110" s="104">
        <v>105</v>
      </c>
      <c r="BA110" s="104">
        <v>29</v>
      </c>
      <c r="BB110" s="104">
        <v>40</v>
      </c>
      <c r="BC110" s="104">
        <v>79</v>
      </c>
      <c r="BD110" s="104">
        <v>355</v>
      </c>
      <c r="BE110" s="104">
        <v>488</v>
      </c>
      <c r="BF110" s="104">
        <v>349</v>
      </c>
      <c r="BG110" s="104">
        <v>112</v>
      </c>
      <c r="BH110" s="104">
        <v>10</v>
      </c>
      <c r="BI110" s="104">
        <v>31</v>
      </c>
      <c r="BJ110" s="104">
        <v>71</v>
      </c>
      <c r="BK110" s="104">
        <v>330</v>
      </c>
      <c r="BL110" s="104">
        <v>496</v>
      </c>
      <c r="BM110" s="104">
        <v>390</v>
      </c>
      <c r="BN110" s="104">
        <v>121</v>
      </c>
      <c r="BO110" s="104">
        <v>19</v>
      </c>
      <c r="BP110" s="104">
        <v>22</v>
      </c>
      <c r="BQ110" s="104">
        <v>90</v>
      </c>
      <c r="BR110" s="104">
        <v>309</v>
      </c>
      <c r="BS110" s="104">
        <v>450</v>
      </c>
      <c r="BT110" s="104">
        <v>361</v>
      </c>
      <c r="BU110" s="104">
        <v>117</v>
      </c>
      <c r="BV110" s="104">
        <v>20</v>
      </c>
      <c r="BW110" s="104">
        <v>45</v>
      </c>
      <c r="BX110" s="104">
        <v>89</v>
      </c>
      <c r="BY110" s="104">
        <v>293</v>
      </c>
      <c r="BZ110" s="104">
        <v>467</v>
      </c>
      <c r="CA110" s="104">
        <v>377</v>
      </c>
      <c r="CB110" s="104">
        <v>150</v>
      </c>
      <c r="CC110" s="104">
        <v>21</v>
      </c>
      <c r="CD110" s="104">
        <v>39</v>
      </c>
      <c r="CE110" s="104">
        <v>77</v>
      </c>
      <c r="CF110" s="104">
        <v>247</v>
      </c>
      <c r="CG110" s="104">
        <v>373</v>
      </c>
      <c r="CH110" s="104">
        <v>343</v>
      </c>
      <c r="CI110" s="104">
        <v>122</v>
      </c>
      <c r="CJ110" s="104">
        <v>15</v>
      </c>
      <c r="CK110" s="104">
        <v>33</v>
      </c>
      <c r="CL110" s="104">
        <v>113</v>
      </c>
      <c r="CM110" s="104">
        <v>262</v>
      </c>
      <c r="CN110" s="104">
        <v>379</v>
      </c>
      <c r="CO110" s="104">
        <v>319</v>
      </c>
      <c r="CP110" s="104">
        <v>142</v>
      </c>
      <c r="CQ110" s="104">
        <v>19</v>
      </c>
    </row>
    <row r="111" spans="1:95" ht="12.75">
      <c r="A111" s="65">
        <v>108</v>
      </c>
      <c r="B111" s="66" t="s">
        <v>326</v>
      </c>
      <c r="C111">
        <v>15</v>
      </c>
      <c r="D111">
        <v>562</v>
      </c>
      <c r="E111">
        <v>1007</v>
      </c>
      <c r="F111">
        <v>567</v>
      </c>
      <c r="G111">
        <v>215</v>
      </c>
      <c r="H111">
        <v>167</v>
      </c>
      <c r="I111">
        <v>523</v>
      </c>
      <c r="J111">
        <v>1204</v>
      </c>
      <c r="K111">
        <v>486</v>
      </c>
      <c r="L111">
        <v>158</v>
      </c>
      <c r="M111">
        <v>424</v>
      </c>
      <c r="N111">
        <v>1085</v>
      </c>
      <c r="O111">
        <v>2211</v>
      </c>
      <c r="P111">
        <v>1053</v>
      </c>
      <c r="Q111">
        <v>373</v>
      </c>
      <c r="R111">
        <v>591</v>
      </c>
      <c r="S111">
        <v>605</v>
      </c>
      <c r="T111">
        <v>855</v>
      </c>
      <c r="U111">
        <v>616</v>
      </c>
      <c r="V111">
        <v>233</v>
      </c>
      <c r="W111">
        <v>133</v>
      </c>
      <c r="X111">
        <v>537</v>
      </c>
      <c r="Y111">
        <v>1079</v>
      </c>
      <c r="Z111">
        <v>531</v>
      </c>
      <c r="AA111">
        <v>145</v>
      </c>
      <c r="AB111">
        <v>332</v>
      </c>
      <c r="AC111">
        <v>1142</v>
      </c>
      <c r="AD111">
        <v>1934</v>
      </c>
      <c r="AE111">
        <v>1147</v>
      </c>
      <c r="AF111">
        <v>378</v>
      </c>
      <c r="AG111">
        <v>465</v>
      </c>
      <c r="AI111" s="65">
        <v>108</v>
      </c>
      <c r="AJ111" s="66" t="s">
        <v>326</v>
      </c>
      <c r="AK111">
        <v>15</v>
      </c>
      <c r="AL111" s="65">
        <f t="shared" si="2"/>
        <v>699</v>
      </c>
      <c r="AM111" s="66">
        <f t="shared" si="3"/>
        <v>1328</v>
      </c>
      <c r="AN111" s="104">
        <v>24</v>
      </c>
      <c r="AO111" s="104">
        <v>81</v>
      </c>
      <c r="AP111" s="104">
        <v>297</v>
      </c>
      <c r="AQ111" s="104">
        <v>406</v>
      </c>
      <c r="AR111" s="104">
        <v>287</v>
      </c>
      <c r="AS111" s="104">
        <v>100</v>
      </c>
      <c r="AT111" s="104">
        <v>14</v>
      </c>
      <c r="AU111" s="104">
        <v>31</v>
      </c>
      <c r="AV111" s="104">
        <v>74</v>
      </c>
      <c r="AW111" s="104">
        <v>245</v>
      </c>
      <c r="AX111" s="104">
        <v>360</v>
      </c>
      <c r="AY111" s="104">
        <v>311</v>
      </c>
      <c r="AZ111" s="104">
        <v>124</v>
      </c>
      <c r="BA111" s="104">
        <v>16</v>
      </c>
      <c r="BB111" s="104">
        <v>22</v>
      </c>
      <c r="BC111" s="104">
        <v>76</v>
      </c>
      <c r="BD111" s="104">
        <v>242</v>
      </c>
      <c r="BE111" s="104">
        <v>370</v>
      </c>
      <c r="BF111" s="104">
        <v>350</v>
      </c>
      <c r="BG111" s="104">
        <v>93</v>
      </c>
      <c r="BH111" s="104">
        <v>22</v>
      </c>
      <c r="BI111" s="104">
        <v>23</v>
      </c>
      <c r="BJ111" s="104">
        <v>51</v>
      </c>
      <c r="BK111" s="104">
        <v>220</v>
      </c>
      <c r="BL111" s="104">
        <v>322</v>
      </c>
      <c r="BM111" s="104">
        <v>316</v>
      </c>
      <c r="BN111" s="104">
        <v>109</v>
      </c>
      <c r="BO111" s="104">
        <v>13</v>
      </c>
      <c r="BP111" s="104">
        <v>34</v>
      </c>
      <c r="BQ111" s="104">
        <v>49</v>
      </c>
      <c r="BR111" s="104">
        <v>180</v>
      </c>
      <c r="BS111" s="104">
        <v>286</v>
      </c>
      <c r="BT111" s="104">
        <v>288</v>
      </c>
      <c r="BU111" s="104">
        <v>106</v>
      </c>
      <c r="BV111" s="104">
        <v>20</v>
      </c>
      <c r="BW111" s="104">
        <v>32</v>
      </c>
      <c r="BX111" s="104">
        <v>53</v>
      </c>
      <c r="BY111" s="104">
        <v>194</v>
      </c>
      <c r="BZ111" s="104">
        <v>280</v>
      </c>
      <c r="CA111" s="104">
        <v>325</v>
      </c>
      <c r="CB111" s="104">
        <v>125</v>
      </c>
      <c r="CC111" s="104">
        <v>20</v>
      </c>
      <c r="CD111" s="104">
        <v>23</v>
      </c>
      <c r="CE111" s="104">
        <v>51</v>
      </c>
      <c r="CF111" s="104">
        <v>163</v>
      </c>
      <c r="CG111" s="104">
        <v>252</v>
      </c>
      <c r="CH111" s="104">
        <v>277</v>
      </c>
      <c r="CI111" s="104">
        <v>123</v>
      </c>
      <c r="CJ111" s="104">
        <v>28</v>
      </c>
      <c r="CK111" s="104">
        <v>30</v>
      </c>
      <c r="CL111" s="104">
        <v>45</v>
      </c>
      <c r="CM111" s="104">
        <v>137</v>
      </c>
      <c r="CN111" s="104">
        <v>245</v>
      </c>
      <c r="CO111" s="104">
        <v>289</v>
      </c>
      <c r="CP111" s="104">
        <v>119</v>
      </c>
      <c r="CQ111" s="104">
        <v>23</v>
      </c>
    </row>
    <row r="112" spans="1:95" ht="12.75">
      <c r="A112" s="65">
        <v>109</v>
      </c>
      <c r="B112" s="66" t="s">
        <v>327</v>
      </c>
      <c r="C112">
        <v>15</v>
      </c>
      <c r="D112">
        <v>856</v>
      </c>
      <c r="E112">
        <v>2354</v>
      </c>
      <c r="F112">
        <v>938</v>
      </c>
      <c r="G112">
        <v>478</v>
      </c>
      <c r="H112">
        <v>303</v>
      </c>
      <c r="I112">
        <v>833</v>
      </c>
      <c r="J112">
        <v>2652</v>
      </c>
      <c r="K112">
        <v>835</v>
      </c>
      <c r="L112">
        <v>274</v>
      </c>
      <c r="M112">
        <v>597</v>
      </c>
      <c r="N112">
        <v>1689</v>
      </c>
      <c r="O112">
        <v>5006</v>
      </c>
      <c r="P112">
        <v>1773</v>
      </c>
      <c r="Q112">
        <v>752</v>
      </c>
      <c r="R112">
        <v>900</v>
      </c>
      <c r="S112">
        <v>685</v>
      </c>
      <c r="T112">
        <v>1988</v>
      </c>
      <c r="U112">
        <v>801</v>
      </c>
      <c r="V112">
        <v>407</v>
      </c>
      <c r="W112">
        <v>297</v>
      </c>
      <c r="X112">
        <v>647</v>
      </c>
      <c r="Y112">
        <v>2203</v>
      </c>
      <c r="Z112">
        <v>668</v>
      </c>
      <c r="AA112">
        <v>223</v>
      </c>
      <c r="AB112">
        <v>610</v>
      </c>
      <c r="AC112">
        <v>1332</v>
      </c>
      <c r="AD112">
        <v>4191</v>
      </c>
      <c r="AE112">
        <v>1469</v>
      </c>
      <c r="AF112">
        <v>630</v>
      </c>
      <c r="AG112">
        <v>907</v>
      </c>
      <c r="AI112" s="65">
        <v>109</v>
      </c>
      <c r="AJ112" s="66" t="s">
        <v>327</v>
      </c>
      <c r="AK112">
        <v>15</v>
      </c>
      <c r="AL112" s="65">
        <f t="shared" si="2"/>
        <v>983</v>
      </c>
      <c r="AM112" s="66">
        <f t="shared" si="3"/>
        <v>1274</v>
      </c>
      <c r="AN112" s="104">
        <v>35</v>
      </c>
      <c r="AO112" s="104">
        <v>106</v>
      </c>
      <c r="AP112" s="104">
        <v>391</v>
      </c>
      <c r="AQ112" s="104">
        <v>492</v>
      </c>
      <c r="AR112" s="104">
        <v>266</v>
      </c>
      <c r="AS112" s="104">
        <v>98</v>
      </c>
      <c r="AT112" s="104">
        <v>20</v>
      </c>
      <c r="AU112" s="104">
        <v>23</v>
      </c>
      <c r="AV112" s="104">
        <v>103</v>
      </c>
      <c r="AW112" s="104">
        <v>374</v>
      </c>
      <c r="AX112" s="104">
        <v>397</v>
      </c>
      <c r="AY112" s="104">
        <v>262</v>
      </c>
      <c r="AZ112" s="104">
        <v>113</v>
      </c>
      <c r="BA112" s="104">
        <v>17</v>
      </c>
      <c r="BB112" s="104">
        <v>35</v>
      </c>
      <c r="BC112" s="104">
        <v>82</v>
      </c>
      <c r="BD112" s="104">
        <v>335</v>
      </c>
      <c r="BE112" s="104">
        <v>406</v>
      </c>
      <c r="BF112" s="104">
        <v>281</v>
      </c>
      <c r="BG112" s="104">
        <v>98</v>
      </c>
      <c r="BH112" s="104">
        <v>21</v>
      </c>
      <c r="BI112" s="104">
        <v>41</v>
      </c>
      <c r="BJ112" s="104">
        <v>84</v>
      </c>
      <c r="BK112" s="104">
        <v>313</v>
      </c>
      <c r="BL112" s="104">
        <v>389</v>
      </c>
      <c r="BM112" s="104">
        <v>279</v>
      </c>
      <c r="BN112" s="104">
        <v>106</v>
      </c>
      <c r="BO112" s="104">
        <v>15</v>
      </c>
      <c r="BP112" s="104">
        <v>39</v>
      </c>
      <c r="BQ112" s="104">
        <v>86</v>
      </c>
      <c r="BR112" s="104">
        <v>295</v>
      </c>
      <c r="BS112" s="104">
        <v>343</v>
      </c>
      <c r="BT112" s="104">
        <v>289</v>
      </c>
      <c r="BU112" s="104">
        <v>107</v>
      </c>
      <c r="BV112" s="104">
        <v>14</v>
      </c>
      <c r="BW112" s="104">
        <v>45</v>
      </c>
      <c r="BX112" s="104">
        <v>88</v>
      </c>
      <c r="BY112" s="104">
        <v>274</v>
      </c>
      <c r="BZ112" s="104">
        <v>335</v>
      </c>
      <c r="CA112" s="104">
        <v>279</v>
      </c>
      <c r="CB112" s="104">
        <v>102</v>
      </c>
      <c r="CC112" s="104">
        <v>17</v>
      </c>
      <c r="CD112" s="104">
        <v>44</v>
      </c>
      <c r="CE112" s="104">
        <v>66</v>
      </c>
      <c r="CF112" s="104">
        <v>268</v>
      </c>
      <c r="CG112" s="104">
        <v>304</v>
      </c>
      <c r="CH112" s="104">
        <v>265</v>
      </c>
      <c r="CI112" s="104">
        <v>130</v>
      </c>
      <c r="CJ112" s="104">
        <v>21</v>
      </c>
      <c r="CK112" s="104">
        <v>36</v>
      </c>
      <c r="CL112" s="104">
        <v>70</v>
      </c>
      <c r="CM112" s="104">
        <v>248</v>
      </c>
      <c r="CN112" s="104">
        <v>288</v>
      </c>
      <c r="CO112" s="104">
        <v>257</v>
      </c>
      <c r="CP112" s="104">
        <v>122</v>
      </c>
      <c r="CQ112" s="104">
        <v>27</v>
      </c>
    </row>
    <row r="113" spans="1:95" ht="12.75">
      <c r="A113" s="65">
        <v>110</v>
      </c>
      <c r="B113" s="66" t="s">
        <v>328</v>
      </c>
      <c r="C113">
        <v>15</v>
      </c>
      <c r="D113">
        <v>812</v>
      </c>
      <c r="E113">
        <v>1236</v>
      </c>
      <c r="F113">
        <v>799</v>
      </c>
      <c r="G113">
        <v>314</v>
      </c>
      <c r="H113">
        <v>212</v>
      </c>
      <c r="I113">
        <v>795</v>
      </c>
      <c r="J113">
        <v>1424</v>
      </c>
      <c r="K113">
        <v>676</v>
      </c>
      <c r="L113">
        <v>202</v>
      </c>
      <c r="M113">
        <v>469</v>
      </c>
      <c r="N113">
        <v>1607</v>
      </c>
      <c r="O113">
        <v>2660</v>
      </c>
      <c r="P113">
        <v>1475</v>
      </c>
      <c r="Q113">
        <v>516</v>
      </c>
      <c r="R113">
        <v>681</v>
      </c>
      <c r="S113">
        <v>702</v>
      </c>
      <c r="T113">
        <v>1305</v>
      </c>
      <c r="U113">
        <v>671</v>
      </c>
      <c r="V113">
        <v>265</v>
      </c>
      <c r="W113">
        <v>142</v>
      </c>
      <c r="X113">
        <v>665</v>
      </c>
      <c r="Y113">
        <v>1513</v>
      </c>
      <c r="Z113">
        <v>582</v>
      </c>
      <c r="AA113">
        <v>164</v>
      </c>
      <c r="AB113">
        <v>305</v>
      </c>
      <c r="AC113">
        <v>1367</v>
      </c>
      <c r="AD113">
        <v>2818</v>
      </c>
      <c r="AE113">
        <v>1253</v>
      </c>
      <c r="AF113">
        <v>429</v>
      </c>
      <c r="AG113">
        <v>447</v>
      </c>
      <c r="AI113" s="65">
        <v>110</v>
      </c>
      <c r="AJ113" s="66" t="s">
        <v>328</v>
      </c>
      <c r="AK113">
        <v>15</v>
      </c>
      <c r="AL113" s="65">
        <f t="shared" si="2"/>
        <v>925</v>
      </c>
      <c r="AM113" s="66">
        <f t="shared" si="3"/>
        <v>1302</v>
      </c>
      <c r="AN113" s="104">
        <v>23</v>
      </c>
      <c r="AO113" s="104">
        <v>94</v>
      </c>
      <c r="AP113" s="104">
        <v>385</v>
      </c>
      <c r="AQ113" s="104">
        <v>569</v>
      </c>
      <c r="AR113" s="104">
        <v>330</v>
      </c>
      <c r="AS113" s="104">
        <v>94</v>
      </c>
      <c r="AT113" s="104">
        <v>12</v>
      </c>
      <c r="AU113" s="104">
        <v>26</v>
      </c>
      <c r="AV113" s="104">
        <v>93</v>
      </c>
      <c r="AW113" s="104">
        <v>411</v>
      </c>
      <c r="AX113" s="104">
        <v>522</v>
      </c>
      <c r="AY113" s="104">
        <v>289</v>
      </c>
      <c r="AZ113" s="104">
        <v>86</v>
      </c>
      <c r="BA113" s="104">
        <v>14</v>
      </c>
      <c r="BB113" s="104">
        <v>26</v>
      </c>
      <c r="BC113" s="104">
        <v>109</v>
      </c>
      <c r="BD113" s="104">
        <v>330</v>
      </c>
      <c r="BE113" s="104">
        <v>493</v>
      </c>
      <c r="BF113" s="104">
        <v>289</v>
      </c>
      <c r="BG113" s="104">
        <v>92</v>
      </c>
      <c r="BH113" s="104">
        <v>17</v>
      </c>
      <c r="BI113" s="104">
        <v>24</v>
      </c>
      <c r="BJ113" s="104">
        <v>73</v>
      </c>
      <c r="BK113" s="104">
        <v>335</v>
      </c>
      <c r="BL113" s="104">
        <v>438</v>
      </c>
      <c r="BM113" s="104">
        <v>307</v>
      </c>
      <c r="BN113" s="104">
        <v>98</v>
      </c>
      <c r="BO113" s="104">
        <v>24</v>
      </c>
      <c r="BP113" s="104">
        <v>32</v>
      </c>
      <c r="BQ113" s="104">
        <v>89</v>
      </c>
      <c r="BR113" s="104">
        <v>328</v>
      </c>
      <c r="BS113" s="104">
        <v>420</v>
      </c>
      <c r="BT113" s="104">
        <v>358</v>
      </c>
      <c r="BU113" s="104">
        <v>113</v>
      </c>
      <c r="BV113" s="104">
        <v>14</v>
      </c>
      <c r="BW113" s="104">
        <v>36</v>
      </c>
      <c r="BX113" s="104">
        <v>72</v>
      </c>
      <c r="BY113" s="104">
        <v>356</v>
      </c>
      <c r="BZ113" s="104">
        <v>448</v>
      </c>
      <c r="CA113" s="104">
        <v>333</v>
      </c>
      <c r="CB113" s="104">
        <v>101</v>
      </c>
      <c r="CC113" s="104">
        <v>19</v>
      </c>
      <c r="CD113" s="104">
        <v>26</v>
      </c>
      <c r="CE113" s="104">
        <v>80</v>
      </c>
      <c r="CF113" s="104">
        <v>302</v>
      </c>
      <c r="CG113" s="104">
        <v>393</v>
      </c>
      <c r="CH113" s="104">
        <v>320</v>
      </c>
      <c r="CI113" s="104">
        <v>131</v>
      </c>
      <c r="CJ113" s="104">
        <v>22</v>
      </c>
      <c r="CK113" s="104">
        <v>47</v>
      </c>
      <c r="CL113" s="104">
        <v>75</v>
      </c>
      <c r="CM113" s="104">
        <v>273</v>
      </c>
      <c r="CN113" s="104">
        <v>375</v>
      </c>
      <c r="CO113" s="104">
        <v>280</v>
      </c>
      <c r="CP113" s="104">
        <v>129</v>
      </c>
      <c r="CQ113" s="104">
        <v>18</v>
      </c>
    </row>
    <row r="114" spans="1:95" ht="12.75">
      <c r="A114" s="65">
        <v>111</v>
      </c>
      <c r="B114" s="66" t="s">
        <v>329</v>
      </c>
      <c r="C114">
        <v>15</v>
      </c>
      <c r="D114">
        <v>724</v>
      </c>
      <c r="E114">
        <v>1593</v>
      </c>
      <c r="F114">
        <v>848</v>
      </c>
      <c r="G114">
        <v>280</v>
      </c>
      <c r="H114">
        <v>179</v>
      </c>
      <c r="I114">
        <v>697</v>
      </c>
      <c r="J114">
        <v>1922</v>
      </c>
      <c r="K114">
        <v>761</v>
      </c>
      <c r="L114">
        <v>224</v>
      </c>
      <c r="M114">
        <v>438</v>
      </c>
      <c r="N114">
        <v>1421</v>
      </c>
      <c r="O114">
        <v>3515</v>
      </c>
      <c r="P114">
        <v>1609</v>
      </c>
      <c r="Q114">
        <v>504</v>
      </c>
      <c r="R114">
        <v>617</v>
      </c>
      <c r="S114">
        <v>611</v>
      </c>
      <c r="T114">
        <v>1453</v>
      </c>
      <c r="U114">
        <v>751</v>
      </c>
      <c r="V114">
        <v>254</v>
      </c>
      <c r="W114">
        <v>127</v>
      </c>
      <c r="X114">
        <v>582</v>
      </c>
      <c r="Y114">
        <v>1775</v>
      </c>
      <c r="Z114">
        <v>630</v>
      </c>
      <c r="AA114">
        <v>170</v>
      </c>
      <c r="AB114">
        <v>264</v>
      </c>
      <c r="AC114">
        <v>1193</v>
      </c>
      <c r="AD114">
        <v>3228</v>
      </c>
      <c r="AE114">
        <v>1381</v>
      </c>
      <c r="AF114">
        <v>424</v>
      </c>
      <c r="AG114">
        <v>391</v>
      </c>
      <c r="AI114" s="65">
        <v>111</v>
      </c>
      <c r="AJ114" s="66" t="s">
        <v>329</v>
      </c>
      <c r="AK114">
        <v>15</v>
      </c>
      <c r="AL114" s="65">
        <f t="shared" si="2"/>
        <v>758</v>
      </c>
      <c r="AM114" s="66">
        <f t="shared" si="3"/>
        <v>1554</v>
      </c>
      <c r="AN114" s="104">
        <v>22</v>
      </c>
      <c r="AO114" s="104">
        <v>76</v>
      </c>
      <c r="AP114" s="104">
        <v>315</v>
      </c>
      <c r="AQ114" s="104">
        <v>539</v>
      </c>
      <c r="AR114" s="104">
        <v>372</v>
      </c>
      <c r="AS114" s="104">
        <v>108</v>
      </c>
      <c r="AT114" s="104">
        <v>16</v>
      </c>
      <c r="AU114" s="104">
        <v>24</v>
      </c>
      <c r="AV114" s="104">
        <v>81</v>
      </c>
      <c r="AW114" s="104">
        <v>301</v>
      </c>
      <c r="AX114" s="104">
        <v>458</v>
      </c>
      <c r="AY114" s="104">
        <v>313</v>
      </c>
      <c r="AZ114" s="104">
        <v>107</v>
      </c>
      <c r="BA114" s="104">
        <v>18</v>
      </c>
      <c r="BB114" s="104">
        <v>32</v>
      </c>
      <c r="BC114" s="104">
        <v>69</v>
      </c>
      <c r="BD114" s="104">
        <v>272</v>
      </c>
      <c r="BE114" s="104">
        <v>395</v>
      </c>
      <c r="BF114" s="104">
        <v>373</v>
      </c>
      <c r="BG114" s="104">
        <v>112</v>
      </c>
      <c r="BH114" s="104">
        <v>22</v>
      </c>
      <c r="BI114" s="104">
        <v>28</v>
      </c>
      <c r="BJ114" s="104">
        <v>47</v>
      </c>
      <c r="BK114" s="104">
        <v>257</v>
      </c>
      <c r="BL114" s="104">
        <v>365</v>
      </c>
      <c r="BM114" s="104">
        <v>367</v>
      </c>
      <c r="BN114" s="104">
        <v>126</v>
      </c>
      <c r="BO114" s="104">
        <v>18</v>
      </c>
      <c r="BP114" s="104">
        <v>24</v>
      </c>
      <c r="BQ114" s="104">
        <v>67</v>
      </c>
      <c r="BR114" s="104">
        <v>224</v>
      </c>
      <c r="BS114" s="104">
        <v>368</v>
      </c>
      <c r="BT114" s="104">
        <v>331</v>
      </c>
      <c r="BU114" s="104">
        <v>120</v>
      </c>
      <c r="BV114" s="104">
        <v>23</v>
      </c>
      <c r="BW114" s="104">
        <v>28</v>
      </c>
      <c r="BX114" s="104">
        <v>72</v>
      </c>
      <c r="BY114" s="104">
        <v>218</v>
      </c>
      <c r="BZ114" s="104">
        <v>363</v>
      </c>
      <c r="CA114" s="104">
        <v>365</v>
      </c>
      <c r="CB114" s="104">
        <v>137</v>
      </c>
      <c r="CC114" s="104">
        <v>22</v>
      </c>
      <c r="CD114" s="104">
        <v>30</v>
      </c>
      <c r="CE114" s="104">
        <v>65</v>
      </c>
      <c r="CF114" s="104">
        <v>240</v>
      </c>
      <c r="CG114" s="104">
        <v>315</v>
      </c>
      <c r="CH114" s="104">
        <v>314</v>
      </c>
      <c r="CI114" s="104">
        <v>172</v>
      </c>
      <c r="CJ114" s="104">
        <v>28</v>
      </c>
      <c r="CK114" s="104">
        <v>26</v>
      </c>
      <c r="CL114" s="104">
        <v>67</v>
      </c>
      <c r="CM114" s="104">
        <v>232</v>
      </c>
      <c r="CN114" s="104">
        <v>314</v>
      </c>
      <c r="CO114" s="104">
        <v>326</v>
      </c>
      <c r="CP114" s="104">
        <v>149</v>
      </c>
      <c r="CQ114" s="104">
        <v>20</v>
      </c>
    </row>
    <row r="115" spans="1:95" ht="12.75">
      <c r="A115" s="65">
        <v>112</v>
      </c>
      <c r="B115" s="66" t="s">
        <v>330</v>
      </c>
      <c r="C115">
        <v>15</v>
      </c>
      <c r="D115">
        <v>724</v>
      </c>
      <c r="E115">
        <v>1085</v>
      </c>
      <c r="F115">
        <v>715</v>
      </c>
      <c r="G115">
        <v>294</v>
      </c>
      <c r="H115">
        <v>173</v>
      </c>
      <c r="I115">
        <v>717</v>
      </c>
      <c r="J115">
        <v>1300</v>
      </c>
      <c r="K115">
        <v>594</v>
      </c>
      <c r="L115">
        <v>193</v>
      </c>
      <c r="M115">
        <v>362</v>
      </c>
      <c r="N115">
        <v>1441</v>
      </c>
      <c r="O115">
        <v>2385</v>
      </c>
      <c r="P115">
        <v>1309</v>
      </c>
      <c r="Q115">
        <v>487</v>
      </c>
      <c r="R115">
        <v>535</v>
      </c>
      <c r="S115">
        <v>825</v>
      </c>
      <c r="T115">
        <v>1010</v>
      </c>
      <c r="U115">
        <v>780</v>
      </c>
      <c r="V115">
        <v>264</v>
      </c>
      <c r="W115">
        <v>135</v>
      </c>
      <c r="X115">
        <v>778</v>
      </c>
      <c r="Y115">
        <v>1267</v>
      </c>
      <c r="Z115">
        <v>691</v>
      </c>
      <c r="AA115">
        <v>192</v>
      </c>
      <c r="AB115">
        <v>280</v>
      </c>
      <c r="AC115">
        <v>1603</v>
      </c>
      <c r="AD115">
        <v>2277</v>
      </c>
      <c r="AE115">
        <v>1471</v>
      </c>
      <c r="AF115">
        <v>456</v>
      </c>
      <c r="AG115">
        <v>415</v>
      </c>
      <c r="AI115" s="65">
        <v>112</v>
      </c>
      <c r="AJ115" s="66" t="s">
        <v>330</v>
      </c>
      <c r="AK115">
        <v>15</v>
      </c>
      <c r="AL115" s="65">
        <f t="shared" si="2"/>
        <v>968</v>
      </c>
      <c r="AM115" s="66">
        <f t="shared" si="3"/>
        <v>1394</v>
      </c>
      <c r="AN115" s="104">
        <v>27</v>
      </c>
      <c r="AO115" s="104">
        <v>93</v>
      </c>
      <c r="AP115" s="104">
        <v>346</v>
      </c>
      <c r="AQ115" s="104">
        <v>526</v>
      </c>
      <c r="AR115" s="104">
        <v>300</v>
      </c>
      <c r="AS115" s="104">
        <v>111</v>
      </c>
      <c r="AT115" s="104">
        <v>17</v>
      </c>
      <c r="AU115" s="104">
        <v>28</v>
      </c>
      <c r="AV115" s="104">
        <v>95</v>
      </c>
      <c r="AW115" s="104">
        <v>328</v>
      </c>
      <c r="AX115" s="104">
        <v>481</v>
      </c>
      <c r="AY115" s="104">
        <v>327</v>
      </c>
      <c r="AZ115" s="104">
        <v>101</v>
      </c>
      <c r="BA115" s="104">
        <v>9</v>
      </c>
      <c r="BB115" s="104">
        <v>27</v>
      </c>
      <c r="BC115" s="104">
        <v>75</v>
      </c>
      <c r="BD115" s="104">
        <v>321</v>
      </c>
      <c r="BE115" s="104">
        <v>435</v>
      </c>
      <c r="BF115" s="104">
        <v>334</v>
      </c>
      <c r="BG115" s="104">
        <v>101</v>
      </c>
      <c r="BH115" s="104">
        <v>16</v>
      </c>
      <c r="BI115" s="104">
        <v>41</v>
      </c>
      <c r="BJ115" s="104">
        <v>85</v>
      </c>
      <c r="BK115" s="104">
        <v>295</v>
      </c>
      <c r="BL115" s="104">
        <v>424</v>
      </c>
      <c r="BM115" s="104">
        <v>333</v>
      </c>
      <c r="BN115" s="104">
        <v>133</v>
      </c>
      <c r="BO115" s="104">
        <v>17</v>
      </c>
      <c r="BP115" s="104">
        <v>35</v>
      </c>
      <c r="BQ115" s="104">
        <v>71</v>
      </c>
      <c r="BR115" s="104">
        <v>298</v>
      </c>
      <c r="BS115" s="104">
        <v>458</v>
      </c>
      <c r="BT115" s="104">
        <v>311</v>
      </c>
      <c r="BU115" s="104">
        <v>134</v>
      </c>
      <c r="BV115" s="104">
        <v>21</v>
      </c>
      <c r="BW115" s="104">
        <v>48</v>
      </c>
      <c r="BX115" s="104">
        <v>83</v>
      </c>
      <c r="BY115" s="104">
        <v>261</v>
      </c>
      <c r="BZ115" s="104">
        <v>472</v>
      </c>
      <c r="CA115" s="104">
        <v>330</v>
      </c>
      <c r="CB115" s="104">
        <v>127</v>
      </c>
      <c r="CC115" s="104">
        <v>18</v>
      </c>
      <c r="CD115" s="104">
        <v>46</v>
      </c>
      <c r="CE115" s="104">
        <v>82</v>
      </c>
      <c r="CF115" s="104">
        <v>274</v>
      </c>
      <c r="CG115" s="104">
        <v>394</v>
      </c>
      <c r="CH115" s="104">
        <v>321</v>
      </c>
      <c r="CI115" s="104">
        <v>133</v>
      </c>
      <c r="CJ115" s="104">
        <v>17</v>
      </c>
      <c r="CK115" s="104">
        <v>37</v>
      </c>
      <c r="CL115" s="104">
        <v>95</v>
      </c>
      <c r="CM115" s="104">
        <v>245</v>
      </c>
      <c r="CN115" s="104">
        <v>426</v>
      </c>
      <c r="CO115" s="104">
        <v>352</v>
      </c>
      <c r="CP115" s="104">
        <v>137</v>
      </c>
      <c r="CQ115" s="104">
        <v>19</v>
      </c>
    </row>
    <row r="116" spans="1:95" ht="12.75">
      <c r="A116" s="65">
        <v>113</v>
      </c>
      <c r="B116" s="66" t="s">
        <v>331</v>
      </c>
      <c r="C116">
        <v>14</v>
      </c>
      <c r="D116">
        <v>480</v>
      </c>
      <c r="E116">
        <v>1000</v>
      </c>
      <c r="F116">
        <v>563</v>
      </c>
      <c r="G116">
        <v>195</v>
      </c>
      <c r="H116">
        <v>117</v>
      </c>
      <c r="I116">
        <v>502</v>
      </c>
      <c r="J116">
        <v>1143</v>
      </c>
      <c r="K116">
        <v>475</v>
      </c>
      <c r="L116">
        <v>165</v>
      </c>
      <c r="M116">
        <v>289</v>
      </c>
      <c r="N116">
        <v>982</v>
      </c>
      <c r="O116">
        <v>2143</v>
      </c>
      <c r="P116">
        <v>1038</v>
      </c>
      <c r="Q116">
        <v>360</v>
      </c>
      <c r="R116">
        <v>406</v>
      </c>
      <c r="S116">
        <v>493</v>
      </c>
      <c r="T116">
        <v>942</v>
      </c>
      <c r="U116">
        <v>576</v>
      </c>
      <c r="V116">
        <v>238</v>
      </c>
      <c r="W116">
        <v>88</v>
      </c>
      <c r="X116">
        <v>509</v>
      </c>
      <c r="Y116">
        <v>1106</v>
      </c>
      <c r="Z116">
        <v>488</v>
      </c>
      <c r="AA116">
        <v>192</v>
      </c>
      <c r="AB116">
        <v>243</v>
      </c>
      <c r="AC116">
        <v>1002</v>
      </c>
      <c r="AD116">
        <v>2048</v>
      </c>
      <c r="AE116">
        <v>1064</v>
      </c>
      <c r="AF116">
        <v>430</v>
      </c>
      <c r="AG116">
        <v>331</v>
      </c>
      <c r="AI116" s="65">
        <v>113</v>
      </c>
      <c r="AJ116" s="66" t="s">
        <v>331</v>
      </c>
      <c r="AK116">
        <v>14</v>
      </c>
      <c r="AL116" s="65">
        <f t="shared" si="2"/>
        <v>804</v>
      </c>
      <c r="AM116" s="66">
        <f t="shared" si="3"/>
        <v>961</v>
      </c>
      <c r="AN116" s="104">
        <v>30</v>
      </c>
      <c r="AO116" s="104">
        <v>85</v>
      </c>
      <c r="AP116" s="104">
        <v>331</v>
      </c>
      <c r="AQ116" s="104">
        <v>404</v>
      </c>
      <c r="AR116" s="104">
        <v>217</v>
      </c>
      <c r="AS116" s="104">
        <v>83</v>
      </c>
      <c r="AT116" s="104">
        <v>12</v>
      </c>
      <c r="AU116" s="104">
        <v>27</v>
      </c>
      <c r="AV116" s="104">
        <v>70</v>
      </c>
      <c r="AW116" s="104">
        <v>281</v>
      </c>
      <c r="AX116" s="104">
        <v>423</v>
      </c>
      <c r="AY116" s="104">
        <v>265</v>
      </c>
      <c r="AZ116" s="104">
        <v>53</v>
      </c>
      <c r="BA116" s="104">
        <v>13</v>
      </c>
      <c r="BB116" s="104">
        <v>31</v>
      </c>
      <c r="BC116" s="104">
        <v>66</v>
      </c>
      <c r="BD116" s="104">
        <v>276</v>
      </c>
      <c r="BE116" s="104">
        <v>435</v>
      </c>
      <c r="BF116" s="104">
        <v>261</v>
      </c>
      <c r="BG116" s="104">
        <v>78</v>
      </c>
      <c r="BH116" s="104">
        <v>12</v>
      </c>
      <c r="BI116" s="104">
        <v>44</v>
      </c>
      <c r="BJ116" s="104">
        <v>48</v>
      </c>
      <c r="BK116" s="104">
        <v>249</v>
      </c>
      <c r="BL116" s="104">
        <v>359</v>
      </c>
      <c r="BM116" s="104">
        <v>220</v>
      </c>
      <c r="BN116" s="104">
        <v>85</v>
      </c>
      <c r="BO116" s="104">
        <v>19</v>
      </c>
      <c r="BP116" s="104">
        <v>39</v>
      </c>
      <c r="BQ116" s="104">
        <v>65</v>
      </c>
      <c r="BR116" s="104">
        <v>225</v>
      </c>
      <c r="BS116" s="104">
        <v>356</v>
      </c>
      <c r="BT116" s="104">
        <v>265</v>
      </c>
      <c r="BU116" s="104">
        <v>66</v>
      </c>
      <c r="BV116" s="104">
        <v>15</v>
      </c>
      <c r="BW116" s="104">
        <v>41</v>
      </c>
      <c r="BX116" s="104">
        <v>59</v>
      </c>
      <c r="BY116" s="104">
        <v>205</v>
      </c>
      <c r="BZ116" s="104">
        <v>367</v>
      </c>
      <c r="CA116" s="104">
        <v>265</v>
      </c>
      <c r="CB116" s="104">
        <v>91</v>
      </c>
      <c r="CC116" s="104">
        <v>19</v>
      </c>
      <c r="CD116" s="104">
        <v>41</v>
      </c>
      <c r="CE116" s="104">
        <v>61</v>
      </c>
      <c r="CF116" s="104">
        <v>209</v>
      </c>
      <c r="CG116" s="104">
        <v>317</v>
      </c>
      <c r="CH116" s="104">
        <v>245</v>
      </c>
      <c r="CI116" s="104">
        <v>92</v>
      </c>
      <c r="CJ116" s="104">
        <v>17</v>
      </c>
      <c r="CK116" s="104">
        <v>34</v>
      </c>
      <c r="CL116" s="104">
        <v>63</v>
      </c>
      <c r="CM116" s="104">
        <v>200</v>
      </c>
      <c r="CN116" s="104">
        <v>324</v>
      </c>
      <c r="CO116" s="104">
        <v>273</v>
      </c>
      <c r="CP116" s="104">
        <v>83</v>
      </c>
      <c r="CQ116" s="104">
        <v>18</v>
      </c>
    </row>
    <row r="117" spans="1:95" ht="12.75">
      <c r="A117" s="65">
        <v>114</v>
      </c>
      <c r="B117" s="66" t="s">
        <v>332</v>
      </c>
      <c r="C117">
        <v>14</v>
      </c>
      <c r="D117">
        <v>645</v>
      </c>
      <c r="E117">
        <v>1120</v>
      </c>
      <c r="F117">
        <v>655</v>
      </c>
      <c r="G117">
        <v>274</v>
      </c>
      <c r="H117">
        <v>145</v>
      </c>
      <c r="I117">
        <v>571</v>
      </c>
      <c r="J117">
        <v>1283</v>
      </c>
      <c r="K117">
        <v>546</v>
      </c>
      <c r="L117">
        <v>201</v>
      </c>
      <c r="M117">
        <v>351</v>
      </c>
      <c r="N117">
        <v>1216</v>
      </c>
      <c r="O117">
        <v>2403</v>
      </c>
      <c r="P117">
        <v>1201</v>
      </c>
      <c r="Q117">
        <v>475</v>
      </c>
      <c r="R117">
        <v>496</v>
      </c>
      <c r="S117">
        <v>604</v>
      </c>
      <c r="T117">
        <v>1104</v>
      </c>
      <c r="U117">
        <v>627</v>
      </c>
      <c r="V117">
        <v>220</v>
      </c>
      <c r="W117">
        <v>150</v>
      </c>
      <c r="X117">
        <v>550</v>
      </c>
      <c r="Y117">
        <v>1280</v>
      </c>
      <c r="Z117">
        <v>517</v>
      </c>
      <c r="AA117">
        <v>146</v>
      </c>
      <c r="AB117">
        <v>325</v>
      </c>
      <c r="AC117">
        <v>1154</v>
      </c>
      <c r="AD117">
        <v>2384</v>
      </c>
      <c r="AE117">
        <v>1144</v>
      </c>
      <c r="AF117">
        <v>366</v>
      </c>
      <c r="AG117">
        <v>475</v>
      </c>
      <c r="AI117" s="65">
        <v>114</v>
      </c>
      <c r="AJ117" s="66" t="s">
        <v>332</v>
      </c>
      <c r="AK117">
        <v>14</v>
      </c>
      <c r="AL117" s="65">
        <f t="shared" si="2"/>
        <v>1015</v>
      </c>
      <c r="AM117" s="66">
        <f t="shared" si="3"/>
        <v>954</v>
      </c>
      <c r="AN117" s="104">
        <v>54</v>
      </c>
      <c r="AO117" s="104">
        <v>94</v>
      </c>
      <c r="AP117" s="104">
        <v>387</v>
      </c>
      <c r="AQ117" s="104">
        <v>409</v>
      </c>
      <c r="AR117" s="104">
        <v>234</v>
      </c>
      <c r="AS117" s="104">
        <v>83</v>
      </c>
      <c r="AT117" s="104">
        <v>10</v>
      </c>
      <c r="AU117" s="104">
        <v>45</v>
      </c>
      <c r="AV117" s="104">
        <v>108</v>
      </c>
      <c r="AW117" s="104">
        <v>378</v>
      </c>
      <c r="AX117" s="104">
        <v>399</v>
      </c>
      <c r="AY117" s="104">
        <v>227</v>
      </c>
      <c r="AZ117" s="104">
        <v>72</v>
      </c>
      <c r="BA117" s="104">
        <v>13</v>
      </c>
      <c r="BB117" s="104">
        <v>49</v>
      </c>
      <c r="BC117" s="104">
        <v>73</v>
      </c>
      <c r="BD117" s="104">
        <v>317</v>
      </c>
      <c r="BE117" s="104">
        <v>368</v>
      </c>
      <c r="BF117" s="104">
        <v>227</v>
      </c>
      <c r="BG117" s="104">
        <v>65</v>
      </c>
      <c r="BH117" s="104">
        <v>17</v>
      </c>
      <c r="BI117" s="104">
        <v>45</v>
      </c>
      <c r="BJ117" s="104">
        <v>93</v>
      </c>
      <c r="BK117" s="104">
        <v>276</v>
      </c>
      <c r="BL117" s="104">
        <v>374</v>
      </c>
      <c r="BM117" s="104">
        <v>235</v>
      </c>
      <c r="BN117" s="104">
        <v>76</v>
      </c>
      <c r="BO117" s="104">
        <v>6</v>
      </c>
      <c r="BP117" s="104">
        <v>28</v>
      </c>
      <c r="BQ117" s="104">
        <v>65</v>
      </c>
      <c r="BR117" s="104">
        <v>287</v>
      </c>
      <c r="BS117" s="104">
        <v>369</v>
      </c>
      <c r="BT117" s="104">
        <v>258</v>
      </c>
      <c r="BU117" s="104">
        <v>63</v>
      </c>
      <c r="BV117" s="104">
        <v>9</v>
      </c>
      <c r="BW117" s="104">
        <v>34</v>
      </c>
      <c r="BX117" s="104">
        <v>77</v>
      </c>
      <c r="BY117" s="104">
        <v>267</v>
      </c>
      <c r="BZ117" s="104">
        <v>364</v>
      </c>
      <c r="CA117" s="104">
        <v>263</v>
      </c>
      <c r="CB117" s="104">
        <v>84</v>
      </c>
      <c r="CC117" s="104">
        <v>10</v>
      </c>
      <c r="CD117" s="104">
        <v>45</v>
      </c>
      <c r="CE117" s="104">
        <v>92</v>
      </c>
      <c r="CF117" s="104">
        <v>246</v>
      </c>
      <c r="CG117" s="104">
        <v>335</v>
      </c>
      <c r="CH117" s="104">
        <v>261</v>
      </c>
      <c r="CI117" s="104">
        <v>92</v>
      </c>
      <c r="CJ117" s="104">
        <v>10</v>
      </c>
      <c r="CK117" s="104">
        <v>41</v>
      </c>
      <c r="CL117" s="104">
        <v>72</v>
      </c>
      <c r="CM117" s="104">
        <v>238</v>
      </c>
      <c r="CN117" s="104">
        <v>345</v>
      </c>
      <c r="CO117" s="104">
        <v>264</v>
      </c>
      <c r="CP117" s="104">
        <v>104</v>
      </c>
      <c r="CQ117" s="104">
        <v>16</v>
      </c>
    </row>
    <row r="118" spans="1:95" ht="12.75">
      <c r="A118" s="65">
        <v>115</v>
      </c>
      <c r="B118" s="66" t="s">
        <v>333</v>
      </c>
      <c r="C118">
        <v>15</v>
      </c>
      <c r="D118">
        <v>532</v>
      </c>
      <c r="E118">
        <v>1134</v>
      </c>
      <c r="F118">
        <v>765</v>
      </c>
      <c r="G118">
        <v>390</v>
      </c>
      <c r="H118">
        <v>295</v>
      </c>
      <c r="I118">
        <v>552</v>
      </c>
      <c r="J118">
        <v>1417</v>
      </c>
      <c r="K118">
        <v>631</v>
      </c>
      <c r="L118">
        <v>294</v>
      </c>
      <c r="M118">
        <v>741</v>
      </c>
      <c r="N118">
        <v>1084</v>
      </c>
      <c r="O118">
        <v>2551</v>
      </c>
      <c r="P118">
        <v>1396</v>
      </c>
      <c r="Q118">
        <v>684</v>
      </c>
      <c r="R118">
        <v>1036</v>
      </c>
      <c r="S118">
        <v>525</v>
      </c>
      <c r="T118">
        <v>1147</v>
      </c>
      <c r="U118">
        <v>775</v>
      </c>
      <c r="V118">
        <v>414</v>
      </c>
      <c r="W118">
        <v>334</v>
      </c>
      <c r="X118">
        <v>559</v>
      </c>
      <c r="Y118">
        <v>1348</v>
      </c>
      <c r="Z118">
        <v>658</v>
      </c>
      <c r="AA118">
        <v>321</v>
      </c>
      <c r="AB118">
        <v>826</v>
      </c>
      <c r="AC118">
        <v>1084</v>
      </c>
      <c r="AD118">
        <v>2495</v>
      </c>
      <c r="AE118">
        <v>1433</v>
      </c>
      <c r="AF118">
        <v>735</v>
      </c>
      <c r="AG118">
        <v>1160</v>
      </c>
      <c r="AI118" s="65">
        <v>115</v>
      </c>
      <c r="AJ118" s="66" t="s">
        <v>333</v>
      </c>
      <c r="AK118">
        <v>15</v>
      </c>
      <c r="AL118" s="65">
        <f t="shared" si="2"/>
        <v>441</v>
      </c>
      <c r="AM118" s="66">
        <f t="shared" si="3"/>
        <v>1167</v>
      </c>
      <c r="AN118" s="104">
        <v>28</v>
      </c>
      <c r="AO118" s="104">
        <v>47</v>
      </c>
      <c r="AP118" s="104">
        <v>208</v>
      </c>
      <c r="AQ118" s="104">
        <v>347</v>
      </c>
      <c r="AR118" s="104">
        <v>262</v>
      </c>
      <c r="AS118" s="104">
        <v>66</v>
      </c>
      <c r="AT118" s="104">
        <v>13</v>
      </c>
      <c r="AU118" s="104">
        <v>19</v>
      </c>
      <c r="AV118" s="104">
        <v>40</v>
      </c>
      <c r="AW118" s="104">
        <v>191</v>
      </c>
      <c r="AX118" s="104">
        <v>333</v>
      </c>
      <c r="AY118" s="104">
        <v>260</v>
      </c>
      <c r="AZ118" s="104">
        <v>81</v>
      </c>
      <c r="BA118" s="104">
        <v>14</v>
      </c>
      <c r="BB118" s="104">
        <v>20</v>
      </c>
      <c r="BC118" s="104">
        <v>46</v>
      </c>
      <c r="BD118" s="104">
        <v>188</v>
      </c>
      <c r="BE118" s="104">
        <v>321</v>
      </c>
      <c r="BF118" s="104">
        <v>261</v>
      </c>
      <c r="BG118" s="104">
        <v>86</v>
      </c>
      <c r="BH118" s="104">
        <v>15</v>
      </c>
      <c r="BI118" s="104">
        <v>8</v>
      </c>
      <c r="BJ118" s="104">
        <v>48</v>
      </c>
      <c r="BK118" s="104">
        <v>186</v>
      </c>
      <c r="BL118" s="104">
        <v>318</v>
      </c>
      <c r="BM118" s="104">
        <v>259</v>
      </c>
      <c r="BN118" s="104">
        <v>103</v>
      </c>
      <c r="BO118" s="104">
        <v>16</v>
      </c>
      <c r="BP118" s="104">
        <v>10</v>
      </c>
      <c r="BQ118" s="104">
        <v>42</v>
      </c>
      <c r="BR118" s="104">
        <v>160</v>
      </c>
      <c r="BS118" s="104">
        <v>304</v>
      </c>
      <c r="BT118" s="104">
        <v>234</v>
      </c>
      <c r="BU118" s="104">
        <v>112</v>
      </c>
      <c r="BV118" s="104">
        <v>19</v>
      </c>
      <c r="BW118" s="104">
        <v>18</v>
      </c>
      <c r="BX118" s="104">
        <v>29</v>
      </c>
      <c r="BY118" s="104">
        <v>161</v>
      </c>
      <c r="BZ118" s="104">
        <v>273</v>
      </c>
      <c r="CA118" s="104">
        <v>289</v>
      </c>
      <c r="CB118" s="104">
        <v>117</v>
      </c>
      <c r="CC118" s="104">
        <v>11</v>
      </c>
      <c r="CD118" s="104">
        <v>12</v>
      </c>
      <c r="CE118" s="104">
        <v>36</v>
      </c>
      <c r="CF118" s="104">
        <v>159</v>
      </c>
      <c r="CG118" s="104">
        <v>287</v>
      </c>
      <c r="CH118" s="104">
        <v>276</v>
      </c>
      <c r="CI118" s="104">
        <v>102</v>
      </c>
      <c r="CJ118" s="104">
        <v>24</v>
      </c>
      <c r="CK118" s="104">
        <v>16</v>
      </c>
      <c r="CL118" s="104">
        <v>22</v>
      </c>
      <c r="CM118" s="104">
        <v>155</v>
      </c>
      <c r="CN118" s="104">
        <v>276</v>
      </c>
      <c r="CO118" s="104">
        <v>268</v>
      </c>
      <c r="CP118" s="104">
        <v>122</v>
      </c>
      <c r="CQ118" s="104">
        <v>17</v>
      </c>
    </row>
    <row r="119" spans="1:95" ht="12.75">
      <c r="A119" s="65">
        <v>116</v>
      </c>
      <c r="B119" s="66" t="s">
        <v>334</v>
      </c>
      <c r="C119">
        <v>33</v>
      </c>
      <c r="D119">
        <v>657</v>
      </c>
      <c r="E119">
        <v>1093</v>
      </c>
      <c r="F119">
        <v>695</v>
      </c>
      <c r="G119">
        <v>289</v>
      </c>
      <c r="H119">
        <v>229</v>
      </c>
      <c r="I119">
        <v>627</v>
      </c>
      <c r="J119">
        <v>1229</v>
      </c>
      <c r="K119">
        <v>610</v>
      </c>
      <c r="L119">
        <v>220</v>
      </c>
      <c r="M119">
        <v>507</v>
      </c>
      <c r="N119">
        <v>1284</v>
      </c>
      <c r="O119">
        <v>2322</v>
      </c>
      <c r="P119">
        <v>1305</v>
      </c>
      <c r="Q119">
        <v>509</v>
      </c>
      <c r="R119">
        <v>736</v>
      </c>
      <c r="S119">
        <v>665</v>
      </c>
      <c r="T119">
        <v>1131</v>
      </c>
      <c r="U119">
        <v>775</v>
      </c>
      <c r="V119">
        <v>320</v>
      </c>
      <c r="W119">
        <v>220</v>
      </c>
      <c r="X119">
        <v>651</v>
      </c>
      <c r="Y119">
        <v>1347</v>
      </c>
      <c r="Z119">
        <v>657</v>
      </c>
      <c r="AA119">
        <v>228</v>
      </c>
      <c r="AB119">
        <v>528</v>
      </c>
      <c r="AC119">
        <v>1316</v>
      </c>
      <c r="AD119">
        <v>2478</v>
      </c>
      <c r="AE119">
        <v>1432</v>
      </c>
      <c r="AF119">
        <v>548</v>
      </c>
      <c r="AG119">
        <v>748</v>
      </c>
      <c r="AI119" s="65">
        <v>116</v>
      </c>
      <c r="AJ119" s="66" t="s">
        <v>334</v>
      </c>
      <c r="AK119">
        <v>33</v>
      </c>
      <c r="AL119" s="65">
        <f t="shared" si="2"/>
        <v>839</v>
      </c>
      <c r="AM119" s="66">
        <f t="shared" si="3"/>
        <v>1207</v>
      </c>
      <c r="AN119" s="104">
        <v>38</v>
      </c>
      <c r="AO119" s="104">
        <v>87</v>
      </c>
      <c r="AP119" s="104">
        <v>367</v>
      </c>
      <c r="AQ119" s="104">
        <v>433</v>
      </c>
      <c r="AR119" s="104">
        <v>273</v>
      </c>
      <c r="AS119" s="104">
        <v>81</v>
      </c>
      <c r="AT119" s="104">
        <v>18</v>
      </c>
      <c r="AU119" s="104">
        <v>28</v>
      </c>
      <c r="AV119" s="104">
        <v>75</v>
      </c>
      <c r="AW119" s="104">
        <v>319</v>
      </c>
      <c r="AX119" s="104">
        <v>378</v>
      </c>
      <c r="AY119" s="104">
        <v>289</v>
      </c>
      <c r="AZ119" s="104">
        <v>90</v>
      </c>
      <c r="BA119" s="104">
        <v>13</v>
      </c>
      <c r="BB119" s="104">
        <v>35</v>
      </c>
      <c r="BC119" s="104">
        <v>56</v>
      </c>
      <c r="BD119" s="104">
        <v>295</v>
      </c>
      <c r="BE119" s="104">
        <v>384</v>
      </c>
      <c r="BF119" s="104">
        <v>289</v>
      </c>
      <c r="BG119" s="104">
        <v>97</v>
      </c>
      <c r="BH119" s="104">
        <v>15</v>
      </c>
      <c r="BI119" s="104">
        <v>27</v>
      </c>
      <c r="BJ119" s="104">
        <v>76</v>
      </c>
      <c r="BK119" s="104">
        <v>268</v>
      </c>
      <c r="BL119" s="104">
        <v>391</v>
      </c>
      <c r="BM119" s="104">
        <v>289</v>
      </c>
      <c r="BN119" s="104">
        <v>99</v>
      </c>
      <c r="BO119" s="104">
        <v>13</v>
      </c>
      <c r="BP119" s="104">
        <v>35</v>
      </c>
      <c r="BQ119" s="104">
        <v>79</v>
      </c>
      <c r="BR119" s="104">
        <v>222</v>
      </c>
      <c r="BS119" s="104">
        <v>343</v>
      </c>
      <c r="BT119" s="104">
        <v>290</v>
      </c>
      <c r="BU119" s="104">
        <v>129</v>
      </c>
      <c r="BV119" s="104">
        <v>12</v>
      </c>
      <c r="BW119" s="104">
        <v>34</v>
      </c>
      <c r="BX119" s="104">
        <v>70</v>
      </c>
      <c r="BY119" s="104">
        <v>246</v>
      </c>
      <c r="BZ119" s="104">
        <v>329</v>
      </c>
      <c r="CA119" s="104">
        <v>289</v>
      </c>
      <c r="CB119" s="104">
        <v>114</v>
      </c>
      <c r="CC119" s="104">
        <v>23</v>
      </c>
      <c r="CD119" s="104">
        <v>38</v>
      </c>
      <c r="CE119" s="104">
        <v>63</v>
      </c>
      <c r="CF119" s="104">
        <v>220</v>
      </c>
      <c r="CG119" s="104">
        <v>290</v>
      </c>
      <c r="CH119" s="104">
        <v>281</v>
      </c>
      <c r="CI119" s="104">
        <v>104</v>
      </c>
      <c r="CJ119" s="104">
        <v>16</v>
      </c>
      <c r="CK119" s="104">
        <v>23</v>
      </c>
      <c r="CL119" s="104">
        <v>75</v>
      </c>
      <c r="CM119" s="104">
        <v>214</v>
      </c>
      <c r="CN119" s="104">
        <v>292</v>
      </c>
      <c r="CO119" s="104">
        <v>262</v>
      </c>
      <c r="CP119" s="104">
        <v>111</v>
      </c>
      <c r="CQ119" s="104">
        <v>17</v>
      </c>
    </row>
    <row r="120" spans="1:95" ht="12.75">
      <c r="A120" s="65">
        <v>117</v>
      </c>
      <c r="B120" s="66" t="s">
        <v>335</v>
      </c>
      <c r="C120">
        <v>33</v>
      </c>
      <c r="D120">
        <v>437</v>
      </c>
      <c r="E120">
        <v>800</v>
      </c>
      <c r="F120">
        <v>499</v>
      </c>
      <c r="G120">
        <v>211</v>
      </c>
      <c r="H120">
        <v>135</v>
      </c>
      <c r="I120">
        <v>380</v>
      </c>
      <c r="J120">
        <v>913</v>
      </c>
      <c r="K120">
        <v>444</v>
      </c>
      <c r="L120">
        <v>170</v>
      </c>
      <c r="M120">
        <v>395</v>
      </c>
      <c r="N120">
        <v>817</v>
      </c>
      <c r="O120">
        <v>1713</v>
      </c>
      <c r="P120">
        <v>943</v>
      </c>
      <c r="Q120">
        <v>381</v>
      </c>
      <c r="R120">
        <v>530</v>
      </c>
      <c r="S120">
        <v>417</v>
      </c>
      <c r="T120">
        <v>739</v>
      </c>
      <c r="U120">
        <v>501</v>
      </c>
      <c r="V120">
        <v>214</v>
      </c>
      <c r="W120">
        <v>143</v>
      </c>
      <c r="X120">
        <v>368</v>
      </c>
      <c r="Y120">
        <v>868</v>
      </c>
      <c r="Z120">
        <v>436</v>
      </c>
      <c r="AA120">
        <v>147</v>
      </c>
      <c r="AB120">
        <v>432</v>
      </c>
      <c r="AC120">
        <v>785</v>
      </c>
      <c r="AD120">
        <v>1607</v>
      </c>
      <c r="AE120">
        <v>937</v>
      </c>
      <c r="AF120">
        <v>361</v>
      </c>
      <c r="AG120">
        <v>575</v>
      </c>
      <c r="AI120" s="65">
        <v>117</v>
      </c>
      <c r="AJ120" s="66" t="s">
        <v>335</v>
      </c>
      <c r="AK120">
        <v>33</v>
      </c>
      <c r="AL120" s="65">
        <f t="shared" si="2"/>
        <v>263</v>
      </c>
      <c r="AM120" s="66">
        <f t="shared" si="3"/>
        <v>1108</v>
      </c>
      <c r="AN120" s="104">
        <v>11</v>
      </c>
      <c r="AO120" s="104">
        <v>34</v>
      </c>
      <c r="AP120" s="104">
        <v>144</v>
      </c>
      <c r="AQ120" s="104">
        <v>333</v>
      </c>
      <c r="AR120" s="104">
        <v>246</v>
      </c>
      <c r="AS120" s="104">
        <v>87</v>
      </c>
      <c r="AT120" s="104">
        <v>16</v>
      </c>
      <c r="AU120" s="104">
        <v>6</v>
      </c>
      <c r="AV120" s="104">
        <v>24</v>
      </c>
      <c r="AW120" s="104">
        <v>154</v>
      </c>
      <c r="AX120" s="104">
        <v>313</v>
      </c>
      <c r="AY120" s="104">
        <v>279</v>
      </c>
      <c r="AZ120" s="104">
        <v>81</v>
      </c>
      <c r="BA120" s="104">
        <v>12</v>
      </c>
      <c r="BB120" s="104">
        <v>11</v>
      </c>
      <c r="BC120" s="104">
        <v>38</v>
      </c>
      <c r="BD120" s="104">
        <v>129</v>
      </c>
      <c r="BE120" s="104">
        <v>311</v>
      </c>
      <c r="BF120" s="104">
        <v>262</v>
      </c>
      <c r="BG120" s="104">
        <v>88</v>
      </c>
      <c r="BH120" s="104">
        <v>13</v>
      </c>
      <c r="BI120" s="104">
        <v>11</v>
      </c>
      <c r="BJ120" s="104">
        <v>17</v>
      </c>
      <c r="BK120" s="104">
        <v>98</v>
      </c>
      <c r="BL120" s="104">
        <v>252</v>
      </c>
      <c r="BM120" s="104">
        <v>269</v>
      </c>
      <c r="BN120" s="104">
        <v>103</v>
      </c>
      <c r="BO120" s="104">
        <v>18</v>
      </c>
      <c r="BP120" s="104">
        <v>6</v>
      </c>
      <c r="BQ120" s="104">
        <v>25</v>
      </c>
      <c r="BR120" s="104">
        <v>87</v>
      </c>
      <c r="BS120" s="104">
        <v>232</v>
      </c>
      <c r="BT120" s="104">
        <v>253</v>
      </c>
      <c r="BU120" s="104">
        <v>83</v>
      </c>
      <c r="BV120" s="104">
        <v>9</v>
      </c>
      <c r="BW120" s="104">
        <v>4</v>
      </c>
      <c r="BX120" s="104">
        <v>20</v>
      </c>
      <c r="BY120" s="104">
        <v>88</v>
      </c>
      <c r="BZ120" s="104">
        <v>201</v>
      </c>
      <c r="CA120" s="104">
        <v>252</v>
      </c>
      <c r="CB120" s="104">
        <v>109</v>
      </c>
      <c r="CC120" s="104">
        <v>15</v>
      </c>
      <c r="CD120" s="104">
        <v>10</v>
      </c>
      <c r="CE120" s="104">
        <v>17</v>
      </c>
      <c r="CF120" s="104">
        <v>88</v>
      </c>
      <c r="CG120" s="104">
        <v>208</v>
      </c>
      <c r="CH120" s="104">
        <v>299</v>
      </c>
      <c r="CI120" s="104">
        <v>107</v>
      </c>
      <c r="CJ120" s="104">
        <v>17</v>
      </c>
      <c r="CK120" s="104">
        <v>6</v>
      </c>
      <c r="CL120" s="104">
        <v>23</v>
      </c>
      <c r="CM120" s="104">
        <v>89</v>
      </c>
      <c r="CN120" s="104">
        <v>218</v>
      </c>
      <c r="CO120" s="104">
        <v>255</v>
      </c>
      <c r="CP120" s="104">
        <v>103</v>
      </c>
      <c r="CQ120" s="104">
        <v>17</v>
      </c>
    </row>
    <row r="121" spans="1:95" ht="12.75">
      <c r="A121" s="65">
        <v>118</v>
      </c>
      <c r="B121" s="66" t="s">
        <v>336</v>
      </c>
      <c r="C121">
        <v>33</v>
      </c>
      <c r="D121">
        <v>402</v>
      </c>
      <c r="E121">
        <v>779</v>
      </c>
      <c r="F121">
        <v>528</v>
      </c>
      <c r="G121">
        <v>244</v>
      </c>
      <c r="H121">
        <v>164</v>
      </c>
      <c r="I121">
        <v>382</v>
      </c>
      <c r="J121">
        <v>943</v>
      </c>
      <c r="K121">
        <v>476</v>
      </c>
      <c r="L121">
        <v>156</v>
      </c>
      <c r="M121">
        <v>432</v>
      </c>
      <c r="N121">
        <v>784</v>
      </c>
      <c r="O121">
        <v>1722</v>
      </c>
      <c r="P121">
        <v>1004</v>
      </c>
      <c r="Q121">
        <v>400</v>
      </c>
      <c r="R121">
        <v>596</v>
      </c>
      <c r="S121">
        <v>435</v>
      </c>
      <c r="T121">
        <v>724</v>
      </c>
      <c r="U121">
        <v>558</v>
      </c>
      <c r="V121">
        <v>224</v>
      </c>
      <c r="W121">
        <v>159</v>
      </c>
      <c r="X121">
        <v>428</v>
      </c>
      <c r="Y121">
        <v>833</v>
      </c>
      <c r="Z121">
        <v>493</v>
      </c>
      <c r="AA121">
        <v>164</v>
      </c>
      <c r="AB121">
        <v>398</v>
      </c>
      <c r="AC121">
        <v>863</v>
      </c>
      <c r="AD121">
        <v>1557</v>
      </c>
      <c r="AE121">
        <v>1051</v>
      </c>
      <c r="AF121">
        <v>388</v>
      </c>
      <c r="AG121">
        <v>557</v>
      </c>
      <c r="AI121" s="65">
        <v>118</v>
      </c>
      <c r="AJ121" s="66" t="s">
        <v>336</v>
      </c>
      <c r="AK121">
        <v>33</v>
      </c>
      <c r="AL121" s="65">
        <f t="shared" si="2"/>
        <v>327</v>
      </c>
      <c r="AM121" s="66">
        <f t="shared" si="3"/>
        <v>1277</v>
      </c>
      <c r="AN121" s="104">
        <v>10</v>
      </c>
      <c r="AO121" s="104">
        <v>32</v>
      </c>
      <c r="AP121" s="104">
        <v>135</v>
      </c>
      <c r="AQ121" s="104">
        <v>319</v>
      </c>
      <c r="AR121" s="104">
        <v>276</v>
      </c>
      <c r="AS121" s="104">
        <v>111</v>
      </c>
      <c r="AT121" s="104">
        <v>17</v>
      </c>
      <c r="AU121" s="104">
        <v>18</v>
      </c>
      <c r="AV121" s="104">
        <v>25</v>
      </c>
      <c r="AW121" s="104">
        <v>131</v>
      </c>
      <c r="AX121" s="104">
        <v>292</v>
      </c>
      <c r="AY121" s="104">
        <v>265</v>
      </c>
      <c r="AZ121" s="104">
        <v>85</v>
      </c>
      <c r="BA121" s="104">
        <v>18</v>
      </c>
      <c r="BB121" s="104">
        <v>19</v>
      </c>
      <c r="BC121" s="104">
        <v>30</v>
      </c>
      <c r="BD121" s="104">
        <v>124</v>
      </c>
      <c r="BE121" s="104">
        <v>265</v>
      </c>
      <c r="BF121" s="104">
        <v>286</v>
      </c>
      <c r="BG121" s="104">
        <v>96</v>
      </c>
      <c r="BH121" s="104">
        <v>14</v>
      </c>
      <c r="BI121" s="104">
        <v>8</v>
      </c>
      <c r="BJ121" s="104">
        <v>20</v>
      </c>
      <c r="BK121" s="104">
        <v>105</v>
      </c>
      <c r="BL121" s="104">
        <v>263</v>
      </c>
      <c r="BM121" s="104">
        <v>293</v>
      </c>
      <c r="BN121" s="104">
        <v>111</v>
      </c>
      <c r="BO121" s="104">
        <v>24</v>
      </c>
      <c r="BP121" s="104">
        <v>18</v>
      </c>
      <c r="BQ121" s="104">
        <v>25</v>
      </c>
      <c r="BR121" s="104">
        <v>111</v>
      </c>
      <c r="BS121" s="104">
        <v>213</v>
      </c>
      <c r="BT121" s="104">
        <v>259</v>
      </c>
      <c r="BU121" s="104">
        <v>123</v>
      </c>
      <c r="BV121" s="104">
        <v>14</v>
      </c>
      <c r="BW121" s="104">
        <v>16</v>
      </c>
      <c r="BX121" s="104">
        <v>32</v>
      </c>
      <c r="BY121" s="104">
        <v>110</v>
      </c>
      <c r="BZ121" s="104">
        <v>228</v>
      </c>
      <c r="CA121" s="104">
        <v>281</v>
      </c>
      <c r="CB121" s="104">
        <v>104</v>
      </c>
      <c r="CC121" s="104">
        <v>13</v>
      </c>
      <c r="CD121" s="104">
        <v>13</v>
      </c>
      <c r="CE121" s="104">
        <v>27</v>
      </c>
      <c r="CF121" s="104">
        <v>83</v>
      </c>
      <c r="CG121" s="104">
        <v>203</v>
      </c>
      <c r="CH121" s="104">
        <v>238</v>
      </c>
      <c r="CI121" s="104">
        <v>133</v>
      </c>
      <c r="CJ121" s="104">
        <v>19</v>
      </c>
      <c r="CK121" s="104">
        <v>15</v>
      </c>
      <c r="CL121" s="104">
        <v>19</v>
      </c>
      <c r="CM121" s="104">
        <v>103</v>
      </c>
      <c r="CN121" s="104">
        <v>187</v>
      </c>
      <c r="CO121" s="104">
        <v>251</v>
      </c>
      <c r="CP121" s="104">
        <v>117</v>
      </c>
      <c r="CQ121" s="104">
        <v>19</v>
      </c>
    </row>
    <row r="122" spans="1:95" ht="12.75">
      <c r="A122" s="65">
        <v>119</v>
      </c>
      <c r="B122" s="66" t="s">
        <v>337</v>
      </c>
      <c r="C122">
        <v>17</v>
      </c>
      <c r="D122">
        <v>622</v>
      </c>
      <c r="E122">
        <v>1214</v>
      </c>
      <c r="F122">
        <v>648</v>
      </c>
      <c r="G122">
        <v>300</v>
      </c>
      <c r="H122">
        <v>163</v>
      </c>
      <c r="I122">
        <v>571</v>
      </c>
      <c r="J122">
        <v>1392</v>
      </c>
      <c r="K122">
        <v>556</v>
      </c>
      <c r="L122">
        <v>223</v>
      </c>
      <c r="M122">
        <v>368</v>
      </c>
      <c r="N122">
        <v>1193</v>
      </c>
      <c r="O122">
        <v>2606</v>
      </c>
      <c r="P122">
        <v>1204</v>
      </c>
      <c r="Q122">
        <v>523</v>
      </c>
      <c r="R122">
        <v>531</v>
      </c>
      <c r="S122">
        <v>583</v>
      </c>
      <c r="T122">
        <v>1247</v>
      </c>
      <c r="U122">
        <v>596</v>
      </c>
      <c r="V122">
        <v>268</v>
      </c>
      <c r="W122">
        <v>157</v>
      </c>
      <c r="X122">
        <v>535</v>
      </c>
      <c r="Y122">
        <v>1422</v>
      </c>
      <c r="Z122">
        <v>517</v>
      </c>
      <c r="AA122">
        <v>203</v>
      </c>
      <c r="AB122">
        <v>299</v>
      </c>
      <c r="AC122">
        <v>1118</v>
      </c>
      <c r="AD122">
        <v>2669</v>
      </c>
      <c r="AE122">
        <v>1113</v>
      </c>
      <c r="AF122">
        <v>471</v>
      </c>
      <c r="AG122">
        <v>456</v>
      </c>
      <c r="AI122" s="65">
        <v>119</v>
      </c>
      <c r="AJ122" s="66" t="s">
        <v>337</v>
      </c>
      <c r="AK122">
        <v>17</v>
      </c>
      <c r="AL122" s="65">
        <f t="shared" si="2"/>
        <v>909</v>
      </c>
      <c r="AM122" s="66">
        <f t="shared" si="3"/>
        <v>721</v>
      </c>
      <c r="AN122" s="104">
        <v>40</v>
      </c>
      <c r="AO122" s="104">
        <v>93</v>
      </c>
      <c r="AP122" s="104">
        <v>399</v>
      </c>
      <c r="AQ122" s="104">
        <v>390</v>
      </c>
      <c r="AR122" s="104">
        <v>199</v>
      </c>
      <c r="AS122" s="104">
        <v>53</v>
      </c>
      <c r="AT122" s="104">
        <v>5</v>
      </c>
      <c r="AU122" s="104">
        <v>41</v>
      </c>
      <c r="AV122" s="104">
        <v>73</v>
      </c>
      <c r="AW122" s="104">
        <v>394</v>
      </c>
      <c r="AX122" s="104">
        <v>421</v>
      </c>
      <c r="AY122" s="104">
        <v>195</v>
      </c>
      <c r="AZ122" s="104">
        <v>56</v>
      </c>
      <c r="BA122" s="104">
        <v>4</v>
      </c>
      <c r="BB122" s="104">
        <v>37</v>
      </c>
      <c r="BC122" s="104">
        <v>73</v>
      </c>
      <c r="BD122" s="104">
        <v>315</v>
      </c>
      <c r="BE122" s="104">
        <v>371</v>
      </c>
      <c r="BF122" s="104">
        <v>204</v>
      </c>
      <c r="BG122" s="104">
        <v>58</v>
      </c>
      <c r="BH122" s="104">
        <v>13</v>
      </c>
      <c r="BI122" s="104">
        <v>26</v>
      </c>
      <c r="BJ122" s="104">
        <v>66</v>
      </c>
      <c r="BK122" s="104">
        <v>304</v>
      </c>
      <c r="BL122" s="104">
        <v>364</v>
      </c>
      <c r="BM122" s="104">
        <v>199</v>
      </c>
      <c r="BN122" s="104">
        <v>49</v>
      </c>
      <c r="BO122" s="104">
        <v>6</v>
      </c>
      <c r="BP122" s="104">
        <v>33</v>
      </c>
      <c r="BQ122" s="104">
        <v>69</v>
      </c>
      <c r="BR122" s="104">
        <v>269</v>
      </c>
      <c r="BS122" s="104">
        <v>363</v>
      </c>
      <c r="BT122" s="104">
        <v>209</v>
      </c>
      <c r="BU122" s="104">
        <v>63</v>
      </c>
      <c r="BV122" s="104">
        <v>6</v>
      </c>
      <c r="BW122" s="104">
        <v>58</v>
      </c>
      <c r="BX122" s="104">
        <v>60</v>
      </c>
      <c r="BY122" s="104">
        <v>261</v>
      </c>
      <c r="BZ122" s="104">
        <v>358</v>
      </c>
      <c r="CA122" s="104">
        <v>240</v>
      </c>
      <c r="CB122" s="104">
        <v>56</v>
      </c>
      <c r="CC122" s="104">
        <v>7</v>
      </c>
      <c r="CD122" s="104">
        <v>45</v>
      </c>
      <c r="CE122" s="104">
        <v>69</v>
      </c>
      <c r="CF122" s="104">
        <v>227</v>
      </c>
      <c r="CG122" s="104">
        <v>343</v>
      </c>
      <c r="CH122" s="104">
        <v>229</v>
      </c>
      <c r="CI122" s="104">
        <v>65</v>
      </c>
      <c r="CJ122" s="104">
        <v>11</v>
      </c>
      <c r="CK122" s="104">
        <v>39</v>
      </c>
      <c r="CL122" s="104">
        <v>87</v>
      </c>
      <c r="CM122" s="104">
        <v>206</v>
      </c>
      <c r="CN122" s="104">
        <v>315</v>
      </c>
      <c r="CO122" s="104">
        <v>193</v>
      </c>
      <c r="CP122" s="104">
        <v>62</v>
      </c>
      <c r="CQ122" s="104">
        <v>13</v>
      </c>
    </row>
    <row r="123" spans="1:95" ht="12.75">
      <c r="A123" s="65">
        <v>120</v>
      </c>
      <c r="B123" s="66" t="s">
        <v>338</v>
      </c>
      <c r="C123">
        <v>17</v>
      </c>
      <c r="D123">
        <v>658</v>
      </c>
      <c r="E123">
        <v>1189</v>
      </c>
      <c r="F123">
        <v>615</v>
      </c>
      <c r="G123">
        <v>322</v>
      </c>
      <c r="H123">
        <v>217</v>
      </c>
      <c r="I123">
        <v>658</v>
      </c>
      <c r="J123">
        <v>1352</v>
      </c>
      <c r="K123">
        <v>534</v>
      </c>
      <c r="L123">
        <v>259</v>
      </c>
      <c r="M123">
        <v>410</v>
      </c>
      <c r="N123">
        <v>1316</v>
      </c>
      <c r="O123">
        <v>2541</v>
      </c>
      <c r="P123">
        <v>1149</v>
      </c>
      <c r="Q123">
        <v>581</v>
      </c>
      <c r="R123">
        <v>627</v>
      </c>
      <c r="S123">
        <v>693</v>
      </c>
      <c r="T123">
        <v>1290</v>
      </c>
      <c r="U123">
        <v>688</v>
      </c>
      <c r="V123">
        <v>333</v>
      </c>
      <c r="W123">
        <v>236</v>
      </c>
      <c r="X123">
        <v>714</v>
      </c>
      <c r="Y123">
        <v>1429</v>
      </c>
      <c r="Z123">
        <v>632</v>
      </c>
      <c r="AA123">
        <v>255</v>
      </c>
      <c r="AB123">
        <v>494</v>
      </c>
      <c r="AC123">
        <v>1407</v>
      </c>
      <c r="AD123">
        <v>2719</v>
      </c>
      <c r="AE123">
        <v>1320</v>
      </c>
      <c r="AF123">
        <v>588</v>
      </c>
      <c r="AG123">
        <v>730</v>
      </c>
      <c r="AI123" s="65">
        <v>120</v>
      </c>
      <c r="AJ123" s="66" t="s">
        <v>338</v>
      </c>
      <c r="AK123">
        <v>17</v>
      </c>
      <c r="AL123" s="65">
        <f t="shared" si="2"/>
        <v>1077</v>
      </c>
      <c r="AM123" s="66">
        <f t="shared" si="3"/>
        <v>791</v>
      </c>
      <c r="AN123" s="104">
        <v>60</v>
      </c>
      <c r="AO123" s="104">
        <v>105</v>
      </c>
      <c r="AP123" s="104">
        <v>426</v>
      </c>
      <c r="AQ123" s="104">
        <v>455</v>
      </c>
      <c r="AR123" s="104">
        <v>195</v>
      </c>
      <c r="AS123" s="104">
        <v>50</v>
      </c>
      <c r="AT123" s="104">
        <v>11</v>
      </c>
      <c r="AU123" s="104">
        <v>43</v>
      </c>
      <c r="AV123" s="104">
        <v>92</v>
      </c>
      <c r="AW123" s="104">
        <v>409</v>
      </c>
      <c r="AX123" s="104">
        <v>423</v>
      </c>
      <c r="AY123" s="104">
        <v>193</v>
      </c>
      <c r="AZ123" s="104">
        <v>49</v>
      </c>
      <c r="BA123" s="104">
        <v>10</v>
      </c>
      <c r="BB123" s="104">
        <v>45</v>
      </c>
      <c r="BC123" s="104">
        <v>91</v>
      </c>
      <c r="BD123" s="104">
        <v>389</v>
      </c>
      <c r="BE123" s="104">
        <v>414</v>
      </c>
      <c r="BF123" s="104">
        <v>185</v>
      </c>
      <c r="BG123" s="104">
        <v>73</v>
      </c>
      <c r="BH123" s="104">
        <v>10</v>
      </c>
      <c r="BI123" s="104">
        <v>37</v>
      </c>
      <c r="BJ123" s="104">
        <v>75</v>
      </c>
      <c r="BK123" s="104">
        <v>379</v>
      </c>
      <c r="BL123" s="104">
        <v>436</v>
      </c>
      <c r="BM123" s="104">
        <v>218</v>
      </c>
      <c r="BN123" s="104">
        <v>65</v>
      </c>
      <c r="BO123" s="104">
        <v>4</v>
      </c>
      <c r="BP123" s="104">
        <v>35</v>
      </c>
      <c r="BQ123" s="104">
        <v>90</v>
      </c>
      <c r="BR123" s="104">
        <v>344</v>
      </c>
      <c r="BS123" s="104">
        <v>440</v>
      </c>
      <c r="BT123" s="104">
        <v>232</v>
      </c>
      <c r="BU123" s="104">
        <v>69</v>
      </c>
      <c r="BV123" s="104">
        <v>12</v>
      </c>
      <c r="BW123" s="104">
        <v>45</v>
      </c>
      <c r="BX123" s="104">
        <v>86</v>
      </c>
      <c r="BY123" s="104">
        <v>300</v>
      </c>
      <c r="BZ123" s="104">
        <v>370</v>
      </c>
      <c r="CA123" s="104">
        <v>274</v>
      </c>
      <c r="CB123" s="104">
        <v>71</v>
      </c>
      <c r="CC123" s="104">
        <v>9</v>
      </c>
      <c r="CD123" s="104">
        <v>38</v>
      </c>
      <c r="CE123" s="104">
        <v>77</v>
      </c>
      <c r="CF123" s="104">
        <v>279</v>
      </c>
      <c r="CG123" s="104">
        <v>376</v>
      </c>
      <c r="CH123" s="104">
        <v>228</v>
      </c>
      <c r="CI123" s="104">
        <v>75</v>
      </c>
      <c r="CJ123" s="104">
        <v>16</v>
      </c>
      <c r="CK123" s="104">
        <v>53</v>
      </c>
      <c r="CL123" s="104">
        <v>105</v>
      </c>
      <c r="CM123" s="104">
        <v>248</v>
      </c>
      <c r="CN123" s="104">
        <v>355</v>
      </c>
      <c r="CO123" s="104">
        <v>218</v>
      </c>
      <c r="CP123" s="104">
        <v>73</v>
      </c>
      <c r="CQ123" s="104">
        <v>10</v>
      </c>
    </row>
    <row r="124" spans="1:95" ht="12.75">
      <c r="A124" s="65">
        <v>121</v>
      </c>
      <c r="B124" s="66" t="s">
        <v>339</v>
      </c>
      <c r="C124">
        <v>16</v>
      </c>
      <c r="D124">
        <v>537</v>
      </c>
      <c r="E124">
        <v>1078</v>
      </c>
      <c r="F124">
        <v>652</v>
      </c>
      <c r="G124">
        <v>306</v>
      </c>
      <c r="H124">
        <v>198</v>
      </c>
      <c r="I124">
        <v>561</v>
      </c>
      <c r="J124">
        <v>1237</v>
      </c>
      <c r="K124">
        <v>562</v>
      </c>
      <c r="L124">
        <v>227</v>
      </c>
      <c r="M124">
        <v>411</v>
      </c>
      <c r="N124">
        <v>1098</v>
      </c>
      <c r="O124">
        <v>2315</v>
      </c>
      <c r="P124">
        <v>1214</v>
      </c>
      <c r="Q124">
        <v>533</v>
      </c>
      <c r="R124">
        <v>609</v>
      </c>
      <c r="S124">
        <v>577</v>
      </c>
      <c r="T124">
        <v>1007</v>
      </c>
      <c r="U124">
        <v>719</v>
      </c>
      <c r="V124">
        <v>351</v>
      </c>
      <c r="W124">
        <v>217</v>
      </c>
      <c r="X124">
        <v>561</v>
      </c>
      <c r="Y124">
        <v>1211</v>
      </c>
      <c r="Z124">
        <v>602</v>
      </c>
      <c r="AA124">
        <v>251</v>
      </c>
      <c r="AB124">
        <v>470</v>
      </c>
      <c r="AC124">
        <v>1138</v>
      </c>
      <c r="AD124">
        <v>2218</v>
      </c>
      <c r="AE124">
        <v>1321</v>
      </c>
      <c r="AF124">
        <v>602</v>
      </c>
      <c r="AG124">
        <v>687</v>
      </c>
      <c r="AI124" s="65">
        <v>121</v>
      </c>
      <c r="AJ124" s="66" t="s">
        <v>339</v>
      </c>
      <c r="AK124">
        <v>16</v>
      </c>
      <c r="AL124" s="65">
        <f t="shared" si="2"/>
        <v>578</v>
      </c>
      <c r="AM124" s="66">
        <f t="shared" si="3"/>
        <v>897</v>
      </c>
      <c r="AN124" s="104">
        <v>28</v>
      </c>
      <c r="AO124" s="104">
        <v>59</v>
      </c>
      <c r="AP124" s="104">
        <v>319</v>
      </c>
      <c r="AQ124" s="104">
        <v>411</v>
      </c>
      <c r="AR124" s="104">
        <v>212</v>
      </c>
      <c r="AS124" s="104">
        <v>53</v>
      </c>
      <c r="AT124" s="104">
        <v>10</v>
      </c>
      <c r="AU124" s="104">
        <v>29</v>
      </c>
      <c r="AV124" s="104">
        <v>48</v>
      </c>
      <c r="AW124" s="104">
        <v>279</v>
      </c>
      <c r="AX124" s="104">
        <v>465</v>
      </c>
      <c r="AY124" s="104">
        <v>258</v>
      </c>
      <c r="AZ124" s="104">
        <v>80</v>
      </c>
      <c r="BA124" s="104">
        <v>12</v>
      </c>
      <c r="BB124" s="104">
        <v>24</v>
      </c>
      <c r="BC124" s="104">
        <v>55</v>
      </c>
      <c r="BD124" s="104">
        <v>271</v>
      </c>
      <c r="BE124" s="104">
        <v>406</v>
      </c>
      <c r="BF124" s="104">
        <v>224</v>
      </c>
      <c r="BG124" s="104">
        <v>67</v>
      </c>
      <c r="BH124" s="104">
        <v>17</v>
      </c>
      <c r="BI124" s="104">
        <v>22</v>
      </c>
      <c r="BJ124" s="104">
        <v>36</v>
      </c>
      <c r="BK124" s="104">
        <v>255</v>
      </c>
      <c r="BL124" s="104">
        <v>383</v>
      </c>
      <c r="BM124" s="104">
        <v>253</v>
      </c>
      <c r="BN124" s="104">
        <v>74</v>
      </c>
      <c r="BO124" s="104">
        <v>13</v>
      </c>
      <c r="BP124" s="104">
        <v>20</v>
      </c>
      <c r="BQ124" s="104">
        <v>43</v>
      </c>
      <c r="BR124" s="104">
        <v>229</v>
      </c>
      <c r="BS124" s="104">
        <v>360</v>
      </c>
      <c r="BT124" s="104">
        <v>278</v>
      </c>
      <c r="BU124" s="104">
        <v>69</v>
      </c>
      <c r="BV124" s="104">
        <v>14</v>
      </c>
      <c r="BW124" s="104">
        <v>28</v>
      </c>
      <c r="BX124" s="104">
        <v>47</v>
      </c>
      <c r="BY124" s="104">
        <v>235</v>
      </c>
      <c r="BZ124" s="104">
        <v>382</v>
      </c>
      <c r="CA124" s="104">
        <v>276</v>
      </c>
      <c r="CB124" s="104">
        <v>74</v>
      </c>
      <c r="CC124" s="104">
        <v>11</v>
      </c>
      <c r="CD124" s="104">
        <v>27</v>
      </c>
      <c r="CE124" s="104">
        <v>37</v>
      </c>
      <c r="CF124" s="104">
        <v>182</v>
      </c>
      <c r="CG124" s="104">
        <v>341</v>
      </c>
      <c r="CH124" s="104">
        <v>274</v>
      </c>
      <c r="CI124" s="104">
        <v>78</v>
      </c>
      <c r="CJ124" s="104">
        <v>10</v>
      </c>
      <c r="CK124" s="104">
        <v>29</v>
      </c>
      <c r="CL124" s="104">
        <v>46</v>
      </c>
      <c r="CM124" s="104">
        <v>163</v>
      </c>
      <c r="CN124" s="104">
        <v>333</v>
      </c>
      <c r="CO124" s="104">
        <v>277</v>
      </c>
      <c r="CP124" s="104">
        <v>99</v>
      </c>
      <c r="CQ124" s="104">
        <v>14</v>
      </c>
    </row>
    <row r="125" spans="1:95" ht="12.75">
      <c r="A125" s="65">
        <v>122</v>
      </c>
      <c r="B125" s="66" t="s">
        <v>340</v>
      </c>
      <c r="C125">
        <v>17</v>
      </c>
      <c r="D125">
        <v>826</v>
      </c>
      <c r="E125">
        <v>1480</v>
      </c>
      <c r="F125">
        <v>901</v>
      </c>
      <c r="G125">
        <v>394</v>
      </c>
      <c r="H125">
        <v>202</v>
      </c>
      <c r="I125">
        <v>783</v>
      </c>
      <c r="J125">
        <v>1734</v>
      </c>
      <c r="K125">
        <v>783</v>
      </c>
      <c r="L125">
        <v>274</v>
      </c>
      <c r="M125">
        <v>423</v>
      </c>
      <c r="N125">
        <v>1609</v>
      </c>
      <c r="O125">
        <v>3214</v>
      </c>
      <c r="P125">
        <v>1684</v>
      </c>
      <c r="Q125">
        <v>668</v>
      </c>
      <c r="R125">
        <v>625</v>
      </c>
      <c r="S125">
        <v>804</v>
      </c>
      <c r="T125">
        <v>1629</v>
      </c>
      <c r="U125">
        <v>877</v>
      </c>
      <c r="V125">
        <v>355</v>
      </c>
      <c r="W125">
        <v>206</v>
      </c>
      <c r="X125">
        <v>775</v>
      </c>
      <c r="Y125">
        <v>1786</v>
      </c>
      <c r="Z125">
        <v>699</v>
      </c>
      <c r="AA125">
        <v>243</v>
      </c>
      <c r="AB125">
        <v>419</v>
      </c>
      <c r="AC125">
        <v>1579</v>
      </c>
      <c r="AD125">
        <v>3415</v>
      </c>
      <c r="AE125">
        <v>1576</v>
      </c>
      <c r="AF125">
        <v>598</v>
      </c>
      <c r="AG125">
        <v>625</v>
      </c>
      <c r="AI125" s="65">
        <v>122</v>
      </c>
      <c r="AJ125" s="66" t="s">
        <v>340</v>
      </c>
      <c r="AK125">
        <v>17</v>
      </c>
      <c r="AL125" s="65">
        <f t="shared" si="2"/>
        <v>1061</v>
      </c>
      <c r="AM125" s="66">
        <f t="shared" si="3"/>
        <v>971</v>
      </c>
      <c r="AN125" s="104">
        <v>46</v>
      </c>
      <c r="AO125" s="104">
        <v>105</v>
      </c>
      <c r="AP125" s="104">
        <v>401</v>
      </c>
      <c r="AQ125" s="104">
        <v>464</v>
      </c>
      <c r="AR125" s="104">
        <v>237</v>
      </c>
      <c r="AS125" s="104">
        <v>69</v>
      </c>
      <c r="AT125" s="104">
        <v>19</v>
      </c>
      <c r="AU125" s="104">
        <v>35</v>
      </c>
      <c r="AV125" s="104">
        <v>100</v>
      </c>
      <c r="AW125" s="104">
        <v>363</v>
      </c>
      <c r="AX125" s="104">
        <v>448</v>
      </c>
      <c r="AY125" s="104">
        <v>249</v>
      </c>
      <c r="AZ125" s="104">
        <v>78</v>
      </c>
      <c r="BA125" s="104">
        <v>13</v>
      </c>
      <c r="BB125" s="104">
        <v>44</v>
      </c>
      <c r="BC125" s="104">
        <v>89</v>
      </c>
      <c r="BD125" s="104">
        <v>329</v>
      </c>
      <c r="BE125" s="104">
        <v>480</v>
      </c>
      <c r="BF125" s="104">
        <v>279</v>
      </c>
      <c r="BG125" s="104">
        <v>75</v>
      </c>
      <c r="BH125" s="104">
        <v>8</v>
      </c>
      <c r="BI125" s="104">
        <v>34</v>
      </c>
      <c r="BJ125" s="104">
        <v>85</v>
      </c>
      <c r="BK125" s="104">
        <v>324</v>
      </c>
      <c r="BL125" s="104">
        <v>378</v>
      </c>
      <c r="BM125" s="104">
        <v>277</v>
      </c>
      <c r="BN125" s="104">
        <v>72</v>
      </c>
      <c r="BO125" s="104">
        <v>13</v>
      </c>
      <c r="BP125" s="104">
        <v>54</v>
      </c>
      <c r="BQ125" s="104">
        <v>86</v>
      </c>
      <c r="BR125" s="104">
        <v>311</v>
      </c>
      <c r="BS125" s="104">
        <v>386</v>
      </c>
      <c r="BT125" s="104">
        <v>270</v>
      </c>
      <c r="BU125" s="104">
        <v>63</v>
      </c>
      <c r="BV125" s="104">
        <v>20</v>
      </c>
      <c r="BW125" s="104">
        <v>54</v>
      </c>
      <c r="BX125" s="104">
        <v>73</v>
      </c>
      <c r="BY125" s="104">
        <v>278</v>
      </c>
      <c r="BZ125" s="104">
        <v>371</v>
      </c>
      <c r="CA125" s="104">
        <v>277</v>
      </c>
      <c r="CB125" s="104">
        <v>82</v>
      </c>
      <c r="CC125" s="104">
        <v>12</v>
      </c>
      <c r="CD125" s="104">
        <v>52</v>
      </c>
      <c r="CE125" s="104">
        <v>77</v>
      </c>
      <c r="CF125" s="104">
        <v>288</v>
      </c>
      <c r="CG125" s="104">
        <v>401</v>
      </c>
      <c r="CH125" s="104">
        <v>274</v>
      </c>
      <c r="CI125" s="104">
        <v>91</v>
      </c>
      <c r="CJ125" s="104">
        <v>15</v>
      </c>
      <c r="CK125" s="104">
        <v>52</v>
      </c>
      <c r="CL125" s="104">
        <v>75</v>
      </c>
      <c r="CM125" s="104">
        <v>233</v>
      </c>
      <c r="CN125" s="104">
        <v>347</v>
      </c>
      <c r="CO125" s="104">
        <v>254</v>
      </c>
      <c r="CP125" s="104">
        <v>106</v>
      </c>
      <c r="CQ125" s="104">
        <v>17</v>
      </c>
    </row>
    <row r="126" spans="1:95" ht="12.75">
      <c r="A126" s="65">
        <v>123</v>
      </c>
      <c r="B126" s="66" t="s">
        <v>341</v>
      </c>
      <c r="C126">
        <v>17</v>
      </c>
      <c r="D126">
        <v>817</v>
      </c>
      <c r="E126">
        <v>1222</v>
      </c>
      <c r="F126">
        <v>675</v>
      </c>
      <c r="G126">
        <v>280</v>
      </c>
      <c r="H126">
        <v>198</v>
      </c>
      <c r="I126">
        <v>751</v>
      </c>
      <c r="J126">
        <v>1415</v>
      </c>
      <c r="K126">
        <v>609</v>
      </c>
      <c r="L126">
        <v>206</v>
      </c>
      <c r="M126">
        <v>330</v>
      </c>
      <c r="N126">
        <v>1568</v>
      </c>
      <c r="O126">
        <v>2637</v>
      </c>
      <c r="P126">
        <v>1284</v>
      </c>
      <c r="Q126">
        <v>486</v>
      </c>
      <c r="R126">
        <v>528</v>
      </c>
      <c r="S126">
        <v>814</v>
      </c>
      <c r="T126">
        <v>1175</v>
      </c>
      <c r="U126">
        <v>664</v>
      </c>
      <c r="V126">
        <v>303</v>
      </c>
      <c r="W126">
        <v>201</v>
      </c>
      <c r="X126">
        <v>742</v>
      </c>
      <c r="Y126">
        <v>1436</v>
      </c>
      <c r="Z126">
        <v>592</v>
      </c>
      <c r="AA126">
        <v>217</v>
      </c>
      <c r="AB126">
        <v>363</v>
      </c>
      <c r="AC126">
        <v>1556</v>
      </c>
      <c r="AD126">
        <v>2611</v>
      </c>
      <c r="AE126">
        <v>1256</v>
      </c>
      <c r="AF126">
        <v>520</v>
      </c>
      <c r="AG126">
        <v>564</v>
      </c>
      <c r="AI126" s="65">
        <v>123</v>
      </c>
      <c r="AJ126" s="66" t="s">
        <v>341</v>
      </c>
      <c r="AK126">
        <v>17</v>
      </c>
      <c r="AL126" s="65">
        <f t="shared" si="2"/>
        <v>1088</v>
      </c>
      <c r="AM126" s="66">
        <f t="shared" si="3"/>
        <v>769</v>
      </c>
      <c r="AN126" s="104">
        <v>45</v>
      </c>
      <c r="AO126" s="104">
        <v>105</v>
      </c>
      <c r="AP126" s="104">
        <v>419</v>
      </c>
      <c r="AQ126" s="104">
        <v>443</v>
      </c>
      <c r="AR126" s="104">
        <v>189</v>
      </c>
      <c r="AS126" s="104">
        <v>47</v>
      </c>
      <c r="AT126" s="104">
        <v>8</v>
      </c>
      <c r="AU126" s="104">
        <v>45</v>
      </c>
      <c r="AV126" s="104">
        <v>86</v>
      </c>
      <c r="AW126" s="104">
        <v>406</v>
      </c>
      <c r="AX126" s="104">
        <v>458</v>
      </c>
      <c r="AY126" s="104">
        <v>214</v>
      </c>
      <c r="AZ126" s="104">
        <v>47</v>
      </c>
      <c r="BA126" s="104">
        <v>10</v>
      </c>
      <c r="BB126" s="104">
        <v>45</v>
      </c>
      <c r="BC126" s="104">
        <v>90</v>
      </c>
      <c r="BD126" s="104">
        <v>347</v>
      </c>
      <c r="BE126" s="104">
        <v>452</v>
      </c>
      <c r="BF126" s="104">
        <v>236</v>
      </c>
      <c r="BG126" s="104">
        <v>63</v>
      </c>
      <c r="BH126" s="104">
        <v>4</v>
      </c>
      <c r="BI126" s="104">
        <v>42</v>
      </c>
      <c r="BJ126" s="104">
        <v>89</v>
      </c>
      <c r="BK126" s="104">
        <v>328</v>
      </c>
      <c r="BL126" s="104">
        <v>405</v>
      </c>
      <c r="BM126" s="104">
        <v>217</v>
      </c>
      <c r="BN126" s="104">
        <v>62</v>
      </c>
      <c r="BO126" s="104">
        <v>9</v>
      </c>
      <c r="BP126" s="104">
        <v>40</v>
      </c>
      <c r="BQ126" s="104">
        <v>87</v>
      </c>
      <c r="BR126" s="104">
        <v>320</v>
      </c>
      <c r="BS126" s="104">
        <v>387</v>
      </c>
      <c r="BT126" s="104">
        <v>207</v>
      </c>
      <c r="BU126" s="104">
        <v>93</v>
      </c>
      <c r="BV126" s="104">
        <v>10</v>
      </c>
      <c r="BW126" s="104">
        <v>43</v>
      </c>
      <c r="BX126" s="104">
        <v>75</v>
      </c>
      <c r="BY126" s="104">
        <v>305</v>
      </c>
      <c r="BZ126" s="104">
        <v>384</v>
      </c>
      <c r="CA126" s="104">
        <v>222</v>
      </c>
      <c r="CB126" s="104">
        <v>63</v>
      </c>
      <c r="CC126" s="104">
        <v>9</v>
      </c>
      <c r="CD126" s="104">
        <v>55</v>
      </c>
      <c r="CE126" s="104">
        <v>90</v>
      </c>
      <c r="CF126" s="104">
        <v>283</v>
      </c>
      <c r="CG126" s="104">
        <v>326</v>
      </c>
      <c r="CH126" s="104">
        <v>215</v>
      </c>
      <c r="CI126" s="104">
        <v>58</v>
      </c>
      <c r="CJ126" s="104">
        <v>9</v>
      </c>
      <c r="CK126" s="104">
        <v>61</v>
      </c>
      <c r="CL126" s="104">
        <v>90</v>
      </c>
      <c r="CM126" s="104">
        <v>276</v>
      </c>
      <c r="CN126" s="104">
        <v>344</v>
      </c>
      <c r="CO126" s="104">
        <v>233</v>
      </c>
      <c r="CP126" s="104">
        <v>81</v>
      </c>
      <c r="CQ126" s="104">
        <v>15</v>
      </c>
    </row>
    <row r="127" spans="1:95" ht="12.75">
      <c r="A127" s="65">
        <v>124</v>
      </c>
      <c r="B127" s="66" t="s">
        <v>342</v>
      </c>
      <c r="C127">
        <v>17</v>
      </c>
      <c r="D127">
        <v>726</v>
      </c>
      <c r="E127">
        <v>1466</v>
      </c>
      <c r="F127">
        <v>733</v>
      </c>
      <c r="G127">
        <v>310</v>
      </c>
      <c r="H127">
        <v>158</v>
      </c>
      <c r="I127">
        <v>661</v>
      </c>
      <c r="J127">
        <v>1314</v>
      </c>
      <c r="K127">
        <v>596</v>
      </c>
      <c r="L127">
        <v>224</v>
      </c>
      <c r="M127">
        <v>341</v>
      </c>
      <c r="N127">
        <v>1387</v>
      </c>
      <c r="O127">
        <v>2780</v>
      </c>
      <c r="P127">
        <v>1329</v>
      </c>
      <c r="Q127">
        <v>534</v>
      </c>
      <c r="R127">
        <v>499</v>
      </c>
      <c r="S127">
        <v>716</v>
      </c>
      <c r="T127">
        <v>1410</v>
      </c>
      <c r="U127">
        <v>777</v>
      </c>
      <c r="V127">
        <v>332</v>
      </c>
      <c r="W127">
        <v>167</v>
      </c>
      <c r="X127">
        <v>738</v>
      </c>
      <c r="Y127">
        <v>1281</v>
      </c>
      <c r="Z127">
        <v>662</v>
      </c>
      <c r="AA127">
        <v>260</v>
      </c>
      <c r="AB127">
        <v>334</v>
      </c>
      <c r="AC127">
        <v>1454</v>
      </c>
      <c r="AD127">
        <v>2691</v>
      </c>
      <c r="AE127">
        <v>1439</v>
      </c>
      <c r="AF127">
        <v>592</v>
      </c>
      <c r="AG127">
        <v>501</v>
      </c>
      <c r="AI127" s="65">
        <v>124</v>
      </c>
      <c r="AJ127" s="66" t="s">
        <v>342</v>
      </c>
      <c r="AK127">
        <v>17</v>
      </c>
      <c r="AL127" s="65">
        <f t="shared" si="2"/>
        <v>817</v>
      </c>
      <c r="AM127" s="66">
        <f t="shared" si="3"/>
        <v>896</v>
      </c>
      <c r="AN127" s="104">
        <v>35</v>
      </c>
      <c r="AO127" s="104">
        <v>95</v>
      </c>
      <c r="AP127" s="104">
        <v>342</v>
      </c>
      <c r="AQ127" s="104">
        <v>415</v>
      </c>
      <c r="AR127" s="104">
        <v>214</v>
      </c>
      <c r="AS127" s="104">
        <v>72</v>
      </c>
      <c r="AT127" s="104">
        <v>15</v>
      </c>
      <c r="AU127" s="104">
        <v>43</v>
      </c>
      <c r="AV127" s="104">
        <v>69</v>
      </c>
      <c r="AW127" s="104">
        <v>347</v>
      </c>
      <c r="AX127" s="104">
        <v>385</v>
      </c>
      <c r="AY127" s="104">
        <v>243</v>
      </c>
      <c r="AZ127" s="104">
        <v>79</v>
      </c>
      <c r="BA127" s="104">
        <v>12</v>
      </c>
      <c r="BB127" s="104">
        <v>25</v>
      </c>
      <c r="BC127" s="104">
        <v>62</v>
      </c>
      <c r="BD127" s="104">
        <v>247</v>
      </c>
      <c r="BE127" s="104">
        <v>416</v>
      </c>
      <c r="BF127" s="104">
        <v>235</v>
      </c>
      <c r="BG127" s="104">
        <v>65</v>
      </c>
      <c r="BH127" s="104">
        <v>4</v>
      </c>
      <c r="BI127" s="104">
        <v>26</v>
      </c>
      <c r="BJ127" s="104">
        <v>65</v>
      </c>
      <c r="BK127" s="104">
        <v>262</v>
      </c>
      <c r="BL127" s="104">
        <v>401</v>
      </c>
      <c r="BM127" s="104">
        <v>226</v>
      </c>
      <c r="BN127" s="104">
        <v>73</v>
      </c>
      <c r="BO127" s="104">
        <v>10</v>
      </c>
      <c r="BP127" s="104">
        <v>33</v>
      </c>
      <c r="BQ127" s="104">
        <v>67</v>
      </c>
      <c r="BR127" s="104">
        <v>275</v>
      </c>
      <c r="BS127" s="104">
        <v>331</v>
      </c>
      <c r="BT127" s="104">
        <v>272</v>
      </c>
      <c r="BU127" s="104">
        <v>71</v>
      </c>
      <c r="BV127" s="104">
        <v>6</v>
      </c>
      <c r="BW127" s="104">
        <v>42</v>
      </c>
      <c r="BX127" s="104">
        <v>55</v>
      </c>
      <c r="BY127" s="104">
        <v>244</v>
      </c>
      <c r="BZ127" s="104">
        <v>311</v>
      </c>
      <c r="CA127" s="104">
        <v>273</v>
      </c>
      <c r="CB127" s="104">
        <v>75</v>
      </c>
      <c r="CC127" s="104">
        <v>12</v>
      </c>
      <c r="CD127" s="104">
        <v>30</v>
      </c>
      <c r="CE127" s="104">
        <v>62</v>
      </c>
      <c r="CF127" s="104">
        <v>247</v>
      </c>
      <c r="CG127" s="104">
        <v>326</v>
      </c>
      <c r="CH127" s="104">
        <v>261</v>
      </c>
      <c r="CI127" s="104">
        <v>83</v>
      </c>
      <c r="CJ127" s="104">
        <v>12</v>
      </c>
      <c r="CK127" s="104">
        <v>36</v>
      </c>
      <c r="CL127" s="104">
        <v>72</v>
      </c>
      <c r="CM127" s="104">
        <v>218</v>
      </c>
      <c r="CN127" s="104">
        <v>314</v>
      </c>
      <c r="CO127" s="104">
        <v>266</v>
      </c>
      <c r="CP127" s="104">
        <v>92</v>
      </c>
      <c r="CQ127" s="104">
        <v>16</v>
      </c>
    </row>
    <row r="128" spans="1:95" ht="12.75">
      <c r="A128" s="65">
        <v>125</v>
      </c>
      <c r="B128" s="66" t="s">
        <v>343</v>
      </c>
      <c r="C128">
        <v>17</v>
      </c>
      <c r="D128">
        <v>658</v>
      </c>
      <c r="E128">
        <v>1215</v>
      </c>
      <c r="F128">
        <v>717</v>
      </c>
      <c r="G128">
        <v>295</v>
      </c>
      <c r="H128">
        <v>157</v>
      </c>
      <c r="I128">
        <v>571</v>
      </c>
      <c r="J128">
        <v>1438</v>
      </c>
      <c r="K128">
        <v>618</v>
      </c>
      <c r="L128">
        <v>248</v>
      </c>
      <c r="M128">
        <v>321</v>
      </c>
      <c r="N128">
        <v>1229</v>
      </c>
      <c r="O128">
        <v>2653</v>
      </c>
      <c r="P128">
        <v>1335</v>
      </c>
      <c r="Q128">
        <v>543</v>
      </c>
      <c r="R128">
        <v>478</v>
      </c>
      <c r="S128">
        <v>684</v>
      </c>
      <c r="T128">
        <v>1243</v>
      </c>
      <c r="U128">
        <v>705</v>
      </c>
      <c r="V128">
        <v>292</v>
      </c>
      <c r="W128">
        <v>166</v>
      </c>
      <c r="X128">
        <v>576</v>
      </c>
      <c r="Y128">
        <v>1419</v>
      </c>
      <c r="Z128">
        <v>570</v>
      </c>
      <c r="AA128">
        <v>220</v>
      </c>
      <c r="AB128">
        <v>338</v>
      </c>
      <c r="AC128">
        <v>1260</v>
      </c>
      <c r="AD128">
        <v>2662</v>
      </c>
      <c r="AE128">
        <v>1275</v>
      </c>
      <c r="AF128">
        <v>512</v>
      </c>
      <c r="AG128">
        <v>504</v>
      </c>
      <c r="AI128" s="65">
        <v>125</v>
      </c>
      <c r="AJ128" s="66" t="s">
        <v>343</v>
      </c>
      <c r="AK128">
        <v>17</v>
      </c>
      <c r="AL128" s="65">
        <f t="shared" si="2"/>
        <v>696</v>
      </c>
      <c r="AM128" s="66">
        <f t="shared" si="3"/>
        <v>939</v>
      </c>
      <c r="AN128" s="104">
        <v>25</v>
      </c>
      <c r="AO128" s="104">
        <v>86</v>
      </c>
      <c r="AP128" s="104">
        <v>359</v>
      </c>
      <c r="AQ128" s="104">
        <v>431</v>
      </c>
      <c r="AR128" s="104">
        <v>241</v>
      </c>
      <c r="AS128" s="104">
        <v>53</v>
      </c>
      <c r="AT128" s="104">
        <v>8</v>
      </c>
      <c r="AU128" s="104">
        <v>40</v>
      </c>
      <c r="AV128" s="104">
        <v>62</v>
      </c>
      <c r="AW128" s="104">
        <v>337</v>
      </c>
      <c r="AX128" s="104">
        <v>467</v>
      </c>
      <c r="AY128" s="104">
        <v>214</v>
      </c>
      <c r="AZ128" s="104">
        <v>55</v>
      </c>
      <c r="BA128" s="104">
        <v>14</v>
      </c>
      <c r="BB128" s="104">
        <v>27</v>
      </c>
      <c r="BC128" s="104">
        <v>71</v>
      </c>
      <c r="BD128" s="104">
        <v>308</v>
      </c>
      <c r="BE128" s="104">
        <v>428</v>
      </c>
      <c r="BF128" s="104">
        <v>273</v>
      </c>
      <c r="BG128" s="104">
        <v>64</v>
      </c>
      <c r="BH128" s="104">
        <v>8</v>
      </c>
      <c r="BI128" s="104">
        <v>26</v>
      </c>
      <c r="BJ128" s="104">
        <v>57</v>
      </c>
      <c r="BK128" s="104">
        <v>287</v>
      </c>
      <c r="BL128" s="104">
        <v>407</v>
      </c>
      <c r="BM128" s="104">
        <v>257</v>
      </c>
      <c r="BN128" s="104">
        <v>71</v>
      </c>
      <c r="BO128" s="104">
        <v>14</v>
      </c>
      <c r="BP128" s="104">
        <v>25</v>
      </c>
      <c r="BQ128" s="104">
        <v>47</v>
      </c>
      <c r="BR128" s="104">
        <v>227</v>
      </c>
      <c r="BS128" s="104">
        <v>400</v>
      </c>
      <c r="BT128" s="104">
        <v>266</v>
      </c>
      <c r="BU128" s="104">
        <v>76</v>
      </c>
      <c r="BV128" s="104">
        <v>13</v>
      </c>
      <c r="BW128" s="104">
        <v>23</v>
      </c>
      <c r="BX128" s="104">
        <v>50</v>
      </c>
      <c r="BY128" s="104">
        <v>228</v>
      </c>
      <c r="BZ128" s="104">
        <v>384</v>
      </c>
      <c r="CA128" s="104">
        <v>252</v>
      </c>
      <c r="CB128" s="104">
        <v>102</v>
      </c>
      <c r="CC128" s="104">
        <v>18</v>
      </c>
      <c r="CD128" s="104">
        <v>28</v>
      </c>
      <c r="CE128" s="104">
        <v>52</v>
      </c>
      <c r="CF128" s="104">
        <v>215</v>
      </c>
      <c r="CG128" s="104">
        <v>361</v>
      </c>
      <c r="CH128" s="104">
        <v>292</v>
      </c>
      <c r="CI128" s="104">
        <v>96</v>
      </c>
      <c r="CJ128" s="104">
        <v>16</v>
      </c>
      <c r="CK128" s="104">
        <v>21</v>
      </c>
      <c r="CL128" s="104">
        <v>56</v>
      </c>
      <c r="CM128" s="104">
        <v>198</v>
      </c>
      <c r="CN128" s="104">
        <v>349</v>
      </c>
      <c r="CO128" s="104">
        <v>283</v>
      </c>
      <c r="CP128" s="104">
        <v>87</v>
      </c>
      <c r="CQ128" s="104">
        <v>11</v>
      </c>
    </row>
    <row r="129" spans="1:95" ht="12.75">
      <c r="A129" s="65">
        <v>126</v>
      </c>
      <c r="B129" s="66" t="s">
        <v>344</v>
      </c>
      <c r="C129">
        <v>17</v>
      </c>
      <c r="D129">
        <v>617</v>
      </c>
      <c r="E129">
        <v>1176</v>
      </c>
      <c r="F129">
        <v>691</v>
      </c>
      <c r="G129">
        <v>335</v>
      </c>
      <c r="H129">
        <v>201</v>
      </c>
      <c r="I129">
        <v>631</v>
      </c>
      <c r="J129">
        <v>1346</v>
      </c>
      <c r="K129">
        <v>539</v>
      </c>
      <c r="L129">
        <v>249</v>
      </c>
      <c r="M129">
        <v>448</v>
      </c>
      <c r="N129">
        <v>1248</v>
      </c>
      <c r="O129">
        <v>2522</v>
      </c>
      <c r="P129">
        <v>1230</v>
      </c>
      <c r="Q129">
        <v>584</v>
      </c>
      <c r="R129">
        <v>649</v>
      </c>
      <c r="S129">
        <v>624</v>
      </c>
      <c r="T129">
        <v>1246</v>
      </c>
      <c r="U129">
        <v>648</v>
      </c>
      <c r="V129">
        <v>333</v>
      </c>
      <c r="W129">
        <v>169</v>
      </c>
      <c r="X129">
        <v>601</v>
      </c>
      <c r="Y129">
        <v>1380</v>
      </c>
      <c r="Z129">
        <v>527</v>
      </c>
      <c r="AA129">
        <v>222</v>
      </c>
      <c r="AB129">
        <v>363</v>
      </c>
      <c r="AC129">
        <v>1225</v>
      </c>
      <c r="AD129">
        <v>2626</v>
      </c>
      <c r="AE129">
        <v>1175</v>
      </c>
      <c r="AF129">
        <v>555</v>
      </c>
      <c r="AG129">
        <v>532</v>
      </c>
      <c r="AI129" s="65">
        <v>126</v>
      </c>
      <c r="AJ129" s="66" t="s">
        <v>344</v>
      </c>
      <c r="AK129">
        <v>17</v>
      </c>
      <c r="AL129" s="65">
        <f t="shared" si="2"/>
        <v>941</v>
      </c>
      <c r="AM129" s="66">
        <f t="shared" si="3"/>
        <v>959</v>
      </c>
      <c r="AN129" s="104">
        <v>32</v>
      </c>
      <c r="AO129" s="104">
        <v>91</v>
      </c>
      <c r="AP129" s="104">
        <v>441</v>
      </c>
      <c r="AQ129" s="104">
        <v>401</v>
      </c>
      <c r="AR129" s="104">
        <v>225</v>
      </c>
      <c r="AS129" s="104">
        <v>69</v>
      </c>
      <c r="AT129" s="104">
        <v>15</v>
      </c>
      <c r="AU129" s="104">
        <v>38</v>
      </c>
      <c r="AV129" s="104">
        <v>88</v>
      </c>
      <c r="AW129" s="104">
        <v>404</v>
      </c>
      <c r="AX129" s="104">
        <v>395</v>
      </c>
      <c r="AY129" s="104">
        <v>247</v>
      </c>
      <c r="AZ129" s="104">
        <v>50</v>
      </c>
      <c r="BA129" s="104">
        <v>20</v>
      </c>
      <c r="BB129" s="104">
        <v>49</v>
      </c>
      <c r="BC129" s="104">
        <v>84</v>
      </c>
      <c r="BD129" s="104">
        <v>376</v>
      </c>
      <c r="BE129" s="104">
        <v>388</v>
      </c>
      <c r="BF129" s="104">
        <v>232</v>
      </c>
      <c r="BG129" s="104">
        <v>87</v>
      </c>
      <c r="BH129" s="104">
        <v>14</v>
      </c>
      <c r="BI129" s="104">
        <v>27</v>
      </c>
      <c r="BJ129" s="104">
        <v>64</v>
      </c>
      <c r="BK129" s="104">
        <v>334</v>
      </c>
      <c r="BL129" s="104">
        <v>454</v>
      </c>
      <c r="BM129" s="104">
        <v>226</v>
      </c>
      <c r="BN129" s="104">
        <v>59</v>
      </c>
      <c r="BO129" s="104">
        <v>13</v>
      </c>
      <c r="BP129" s="104">
        <v>34</v>
      </c>
      <c r="BQ129" s="104">
        <v>83</v>
      </c>
      <c r="BR129" s="104">
        <v>319</v>
      </c>
      <c r="BS129" s="104">
        <v>421</v>
      </c>
      <c r="BT129" s="104">
        <v>208</v>
      </c>
      <c r="BU129" s="104">
        <v>92</v>
      </c>
      <c r="BV129" s="104">
        <v>19</v>
      </c>
      <c r="BW129" s="104">
        <v>45</v>
      </c>
      <c r="BX129" s="104">
        <v>65</v>
      </c>
      <c r="BY129" s="104">
        <v>332</v>
      </c>
      <c r="BZ129" s="104">
        <v>405</v>
      </c>
      <c r="CA129" s="104">
        <v>236</v>
      </c>
      <c r="CB129" s="104">
        <v>89</v>
      </c>
      <c r="CC129" s="104">
        <v>15</v>
      </c>
      <c r="CD129" s="104">
        <v>37</v>
      </c>
      <c r="CE129" s="104">
        <v>80</v>
      </c>
      <c r="CF129" s="104">
        <v>267</v>
      </c>
      <c r="CG129" s="104">
        <v>338</v>
      </c>
      <c r="CH129" s="104">
        <v>219</v>
      </c>
      <c r="CI129" s="104">
        <v>98</v>
      </c>
      <c r="CJ129" s="104">
        <v>15</v>
      </c>
      <c r="CK129" s="104">
        <v>41</v>
      </c>
      <c r="CL129" s="104">
        <v>83</v>
      </c>
      <c r="CM129" s="104">
        <v>273</v>
      </c>
      <c r="CN129" s="104">
        <v>324</v>
      </c>
      <c r="CO129" s="104">
        <v>238</v>
      </c>
      <c r="CP129" s="104">
        <v>79</v>
      </c>
      <c r="CQ129" s="104">
        <v>15</v>
      </c>
    </row>
    <row r="130" spans="1:95" ht="12.75">
      <c r="A130" s="65">
        <v>127</v>
      </c>
      <c r="B130" s="66" t="s">
        <v>345</v>
      </c>
      <c r="C130">
        <v>16</v>
      </c>
      <c r="D130">
        <v>693</v>
      </c>
      <c r="E130">
        <v>1214</v>
      </c>
      <c r="F130">
        <v>707</v>
      </c>
      <c r="G130">
        <v>303</v>
      </c>
      <c r="H130">
        <v>189</v>
      </c>
      <c r="I130">
        <v>607</v>
      </c>
      <c r="J130">
        <v>1450</v>
      </c>
      <c r="K130">
        <v>608</v>
      </c>
      <c r="L130">
        <v>215</v>
      </c>
      <c r="M130">
        <v>398</v>
      </c>
      <c r="N130">
        <v>1300</v>
      </c>
      <c r="O130">
        <v>2664</v>
      </c>
      <c r="P130">
        <v>1315</v>
      </c>
      <c r="Q130">
        <v>518</v>
      </c>
      <c r="R130">
        <v>587</v>
      </c>
      <c r="S130">
        <v>634</v>
      </c>
      <c r="T130">
        <v>1182</v>
      </c>
      <c r="U130">
        <v>651</v>
      </c>
      <c r="V130">
        <v>359</v>
      </c>
      <c r="W130">
        <v>191</v>
      </c>
      <c r="X130">
        <v>598</v>
      </c>
      <c r="Y130">
        <v>1350</v>
      </c>
      <c r="Z130">
        <v>563</v>
      </c>
      <c r="AA130">
        <v>250</v>
      </c>
      <c r="AB130">
        <v>390</v>
      </c>
      <c r="AC130">
        <v>1232</v>
      </c>
      <c r="AD130">
        <v>2532</v>
      </c>
      <c r="AE130">
        <v>1214</v>
      </c>
      <c r="AF130">
        <v>609</v>
      </c>
      <c r="AG130">
        <v>581</v>
      </c>
      <c r="AI130" s="65">
        <v>127</v>
      </c>
      <c r="AJ130" s="66" t="s">
        <v>345</v>
      </c>
      <c r="AK130">
        <v>16</v>
      </c>
      <c r="AL130" s="65">
        <f t="shared" si="2"/>
        <v>617</v>
      </c>
      <c r="AM130" s="66">
        <f t="shared" si="3"/>
        <v>1007</v>
      </c>
      <c r="AN130" s="104">
        <v>23</v>
      </c>
      <c r="AO130" s="104">
        <v>60</v>
      </c>
      <c r="AP130" s="104">
        <v>346</v>
      </c>
      <c r="AQ130" s="104">
        <v>447</v>
      </c>
      <c r="AR130" s="104">
        <v>264</v>
      </c>
      <c r="AS130" s="104">
        <v>46</v>
      </c>
      <c r="AT130" s="104">
        <v>10</v>
      </c>
      <c r="AU130" s="104">
        <v>23</v>
      </c>
      <c r="AV130" s="104">
        <v>47</v>
      </c>
      <c r="AW130" s="104">
        <v>303</v>
      </c>
      <c r="AX130" s="104">
        <v>462</v>
      </c>
      <c r="AY130" s="104">
        <v>271</v>
      </c>
      <c r="AZ130" s="104">
        <v>62</v>
      </c>
      <c r="BA130" s="104">
        <v>21</v>
      </c>
      <c r="BB130" s="104">
        <v>17</v>
      </c>
      <c r="BC130" s="104">
        <v>45</v>
      </c>
      <c r="BD130" s="104">
        <v>261</v>
      </c>
      <c r="BE130" s="104">
        <v>476</v>
      </c>
      <c r="BF130" s="104">
        <v>269</v>
      </c>
      <c r="BG130" s="104">
        <v>78</v>
      </c>
      <c r="BH130" s="104">
        <v>17</v>
      </c>
      <c r="BI130" s="104">
        <v>21</v>
      </c>
      <c r="BJ130" s="104">
        <v>59</v>
      </c>
      <c r="BK130" s="104">
        <v>270</v>
      </c>
      <c r="BL130" s="104">
        <v>470</v>
      </c>
      <c r="BM130" s="104">
        <v>270</v>
      </c>
      <c r="BN130" s="104">
        <v>84</v>
      </c>
      <c r="BO130" s="104">
        <v>16</v>
      </c>
      <c r="BP130" s="104">
        <v>25</v>
      </c>
      <c r="BQ130" s="104">
        <v>45</v>
      </c>
      <c r="BR130" s="104">
        <v>240</v>
      </c>
      <c r="BS130" s="104">
        <v>495</v>
      </c>
      <c r="BT130" s="104">
        <v>274</v>
      </c>
      <c r="BU130" s="104">
        <v>73</v>
      </c>
      <c r="BV130" s="104">
        <v>20</v>
      </c>
      <c r="BW130" s="104">
        <v>31</v>
      </c>
      <c r="BX130" s="104">
        <v>49</v>
      </c>
      <c r="BY130" s="104">
        <v>226</v>
      </c>
      <c r="BZ130" s="104">
        <v>439</v>
      </c>
      <c r="CA130" s="104">
        <v>309</v>
      </c>
      <c r="CB130" s="104">
        <v>93</v>
      </c>
      <c r="CC130" s="104">
        <v>15</v>
      </c>
      <c r="CD130" s="104">
        <v>27</v>
      </c>
      <c r="CE130" s="104">
        <v>56</v>
      </c>
      <c r="CF130" s="104">
        <v>202</v>
      </c>
      <c r="CG130" s="104">
        <v>403</v>
      </c>
      <c r="CH130" s="104">
        <v>296</v>
      </c>
      <c r="CI130" s="104">
        <v>94</v>
      </c>
      <c r="CJ130" s="104">
        <v>20</v>
      </c>
      <c r="CK130" s="104">
        <v>23</v>
      </c>
      <c r="CL130" s="104">
        <v>66</v>
      </c>
      <c r="CM130" s="104">
        <v>210</v>
      </c>
      <c r="CN130" s="104">
        <v>420</v>
      </c>
      <c r="CO130" s="104">
        <v>319</v>
      </c>
      <c r="CP130" s="104">
        <v>91</v>
      </c>
      <c r="CQ130" s="104">
        <v>13</v>
      </c>
    </row>
    <row r="131" spans="1:95" ht="12.75">
      <c r="A131" s="65">
        <v>128</v>
      </c>
      <c r="B131" s="66" t="s">
        <v>346</v>
      </c>
      <c r="C131">
        <v>16</v>
      </c>
      <c r="D131">
        <v>884</v>
      </c>
      <c r="E131">
        <v>1303</v>
      </c>
      <c r="F131">
        <v>606</v>
      </c>
      <c r="G131">
        <v>297</v>
      </c>
      <c r="H131">
        <v>241</v>
      </c>
      <c r="I131">
        <v>812</v>
      </c>
      <c r="J131">
        <v>1591</v>
      </c>
      <c r="K131">
        <v>542</v>
      </c>
      <c r="L131">
        <v>224</v>
      </c>
      <c r="M131">
        <v>513</v>
      </c>
      <c r="N131">
        <v>1696</v>
      </c>
      <c r="O131">
        <v>2894</v>
      </c>
      <c r="P131">
        <v>1148</v>
      </c>
      <c r="Q131">
        <v>521</v>
      </c>
      <c r="R131">
        <v>754</v>
      </c>
      <c r="S131">
        <v>895</v>
      </c>
      <c r="T131">
        <v>1276</v>
      </c>
      <c r="U131">
        <v>606</v>
      </c>
      <c r="V131">
        <v>289</v>
      </c>
      <c r="W131">
        <v>214</v>
      </c>
      <c r="X131">
        <v>866</v>
      </c>
      <c r="Y131">
        <v>1673</v>
      </c>
      <c r="Z131">
        <v>560</v>
      </c>
      <c r="AA131">
        <v>240</v>
      </c>
      <c r="AB131">
        <v>434</v>
      </c>
      <c r="AC131">
        <v>1761</v>
      </c>
      <c r="AD131">
        <v>2949</v>
      </c>
      <c r="AE131">
        <v>1166</v>
      </c>
      <c r="AF131">
        <v>529</v>
      </c>
      <c r="AG131">
        <v>648</v>
      </c>
      <c r="AI131" s="65">
        <v>128</v>
      </c>
      <c r="AJ131" s="66" t="s">
        <v>346</v>
      </c>
      <c r="AK131">
        <v>16</v>
      </c>
      <c r="AL131" s="65">
        <f t="shared" si="2"/>
        <v>1173</v>
      </c>
      <c r="AM131" s="66">
        <f t="shared" si="3"/>
        <v>897</v>
      </c>
      <c r="AN131" s="104">
        <v>42</v>
      </c>
      <c r="AO131" s="104">
        <v>132</v>
      </c>
      <c r="AP131" s="104">
        <v>449</v>
      </c>
      <c r="AQ131" s="104">
        <v>432</v>
      </c>
      <c r="AR131" s="104">
        <v>203</v>
      </c>
      <c r="AS131" s="104">
        <v>52</v>
      </c>
      <c r="AT131" s="104">
        <v>10</v>
      </c>
      <c r="AU131" s="104">
        <v>41</v>
      </c>
      <c r="AV131" s="104">
        <v>115</v>
      </c>
      <c r="AW131" s="104">
        <v>415</v>
      </c>
      <c r="AX131" s="104">
        <v>416</v>
      </c>
      <c r="AY131" s="104">
        <v>211</v>
      </c>
      <c r="AZ131" s="104">
        <v>55</v>
      </c>
      <c r="BA131" s="104">
        <v>14</v>
      </c>
      <c r="BB131" s="104">
        <v>49</v>
      </c>
      <c r="BC131" s="104">
        <v>84</v>
      </c>
      <c r="BD131" s="104">
        <v>456</v>
      </c>
      <c r="BE131" s="104">
        <v>435</v>
      </c>
      <c r="BF131" s="104">
        <v>213</v>
      </c>
      <c r="BG131" s="104">
        <v>82</v>
      </c>
      <c r="BH131" s="104">
        <v>12</v>
      </c>
      <c r="BI131" s="104">
        <v>46</v>
      </c>
      <c r="BJ131" s="104">
        <v>75</v>
      </c>
      <c r="BK131" s="104">
        <v>390</v>
      </c>
      <c r="BL131" s="104">
        <v>476</v>
      </c>
      <c r="BM131" s="104">
        <v>240</v>
      </c>
      <c r="BN131" s="104">
        <v>67</v>
      </c>
      <c r="BO131" s="104">
        <v>13</v>
      </c>
      <c r="BP131" s="104">
        <v>55</v>
      </c>
      <c r="BQ131" s="104">
        <v>76</v>
      </c>
      <c r="BR131" s="104">
        <v>351</v>
      </c>
      <c r="BS131" s="104">
        <v>437</v>
      </c>
      <c r="BT131" s="104">
        <v>237</v>
      </c>
      <c r="BU131" s="104">
        <v>84</v>
      </c>
      <c r="BV131" s="104">
        <v>13</v>
      </c>
      <c r="BW131" s="104">
        <v>52</v>
      </c>
      <c r="BX131" s="104">
        <v>87</v>
      </c>
      <c r="BY131" s="104">
        <v>347</v>
      </c>
      <c r="BZ131" s="104">
        <v>411</v>
      </c>
      <c r="CA131" s="104">
        <v>220</v>
      </c>
      <c r="CB131" s="104">
        <v>78</v>
      </c>
      <c r="CC131" s="104">
        <v>15</v>
      </c>
      <c r="CD131" s="104">
        <v>58</v>
      </c>
      <c r="CE131" s="104">
        <v>98</v>
      </c>
      <c r="CF131" s="104">
        <v>272</v>
      </c>
      <c r="CG131" s="104">
        <v>411</v>
      </c>
      <c r="CH131" s="104">
        <v>215</v>
      </c>
      <c r="CI131" s="104">
        <v>92</v>
      </c>
      <c r="CJ131" s="104">
        <v>13</v>
      </c>
      <c r="CK131" s="104">
        <v>50</v>
      </c>
      <c r="CL131" s="104">
        <v>113</v>
      </c>
      <c r="CM131" s="104">
        <v>303</v>
      </c>
      <c r="CN131" s="104">
        <v>376</v>
      </c>
      <c r="CO131" s="104">
        <v>232</v>
      </c>
      <c r="CP131" s="104">
        <v>85</v>
      </c>
      <c r="CQ131" s="104">
        <v>19</v>
      </c>
    </row>
    <row r="132" spans="1:95" ht="12.75">
      <c r="A132" s="65">
        <v>129</v>
      </c>
      <c r="B132" s="66" t="s">
        <v>347</v>
      </c>
      <c r="C132">
        <v>16</v>
      </c>
      <c r="D132">
        <v>1018</v>
      </c>
      <c r="E132">
        <v>3232</v>
      </c>
      <c r="F132">
        <v>1194</v>
      </c>
      <c r="G132">
        <v>559</v>
      </c>
      <c r="H132">
        <v>284</v>
      </c>
      <c r="I132">
        <v>1013</v>
      </c>
      <c r="J132">
        <v>3178</v>
      </c>
      <c r="K132">
        <v>951</v>
      </c>
      <c r="L132">
        <v>363</v>
      </c>
      <c r="M132">
        <v>587</v>
      </c>
      <c r="N132">
        <v>2031</v>
      </c>
      <c r="O132">
        <v>6410</v>
      </c>
      <c r="P132">
        <v>2145</v>
      </c>
      <c r="Q132">
        <v>922</v>
      </c>
      <c r="R132">
        <v>871</v>
      </c>
      <c r="S132">
        <v>951</v>
      </c>
      <c r="T132">
        <v>3041</v>
      </c>
      <c r="U132">
        <v>1107</v>
      </c>
      <c r="V132">
        <v>481</v>
      </c>
      <c r="W132">
        <v>257</v>
      </c>
      <c r="X132">
        <v>860</v>
      </c>
      <c r="Y132">
        <v>2958</v>
      </c>
      <c r="Z132">
        <v>820</v>
      </c>
      <c r="AA132">
        <v>258</v>
      </c>
      <c r="AB132">
        <v>517</v>
      </c>
      <c r="AC132">
        <v>1811</v>
      </c>
      <c r="AD132">
        <v>5999</v>
      </c>
      <c r="AE132">
        <v>1927</v>
      </c>
      <c r="AF132">
        <v>739</v>
      </c>
      <c r="AG132">
        <v>774</v>
      </c>
      <c r="AI132" s="65">
        <v>129</v>
      </c>
      <c r="AJ132" s="66" t="s">
        <v>347</v>
      </c>
      <c r="AK132">
        <v>16</v>
      </c>
      <c r="AL132" s="65">
        <f t="shared" si="2"/>
        <v>1091</v>
      </c>
      <c r="AM132" s="66">
        <f t="shared" si="3"/>
        <v>1250</v>
      </c>
      <c r="AN132" s="104">
        <v>54</v>
      </c>
      <c r="AO132" s="104">
        <v>127</v>
      </c>
      <c r="AP132" s="104">
        <v>434</v>
      </c>
      <c r="AQ132" s="104">
        <v>380</v>
      </c>
      <c r="AR132" s="104">
        <v>233</v>
      </c>
      <c r="AS132" s="104">
        <v>89</v>
      </c>
      <c r="AT132" s="104">
        <v>13</v>
      </c>
      <c r="AU132" s="104">
        <v>32</v>
      </c>
      <c r="AV132" s="104">
        <v>101</v>
      </c>
      <c r="AW132" s="104">
        <v>465</v>
      </c>
      <c r="AX132" s="104">
        <v>381</v>
      </c>
      <c r="AY132" s="104">
        <v>246</v>
      </c>
      <c r="AZ132" s="104">
        <v>101</v>
      </c>
      <c r="BA132" s="104">
        <v>25</v>
      </c>
      <c r="BB132" s="104">
        <v>38</v>
      </c>
      <c r="BC132" s="104">
        <v>100</v>
      </c>
      <c r="BD132" s="104">
        <v>423</v>
      </c>
      <c r="BE132" s="104">
        <v>399</v>
      </c>
      <c r="BF132" s="104">
        <v>265</v>
      </c>
      <c r="BG132" s="104">
        <v>107</v>
      </c>
      <c r="BH132" s="104">
        <v>23</v>
      </c>
      <c r="BI132" s="104">
        <v>41</v>
      </c>
      <c r="BJ132" s="104">
        <v>81</v>
      </c>
      <c r="BK132" s="104">
        <v>365</v>
      </c>
      <c r="BL132" s="104">
        <v>361</v>
      </c>
      <c r="BM132" s="104">
        <v>288</v>
      </c>
      <c r="BN132" s="104">
        <v>106</v>
      </c>
      <c r="BO132" s="104">
        <v>21</v>
      </c>
      <c r="BP132" s="104">
        <v>35</v>
      </c>
      <c r="BQ132" s="104">
        <v>79</v>
      </c>
      <c r="BR132" s="104">
        <v>336</v>
      </c>
      <c r="BS132" s="104">
        <v>384</v>
      </c>
      <c r="BT132" s="104">
        <v>240</v>
      </c>
      <c r="BU132" s="104">
        <v>105</v>
      </c>
      <c r="BV132" s="104">
        <v>20</v>
      </c>
      <c r="BW132" s="104">
        <v>60</v>
      </c>
      <c r="BX132" s="104">
        <v>74</v>
      </c>
      <c r="BY132" s="104">
        <v>287</v>
      </c>
      <c r="BZ132" s="104">
        <v>373</v>
      </c>
      <c r="CA132" s="104">
        <v>257</v>
      </c>
      <c r="CB132" s="104">
        <v>116</v>
      </c>
      <c r="CC132" s="104">
        <v>24</v>
      </c>
      <c r="CD132" s="104">
        <v>51</v>
      </c>
      <c r="CE132" s="104">
        <v>84</v>
      </c>
      <c r="CF132" s="104">
        <v>267</v>
      </c>
      <c r="CG132" s="104">
        <v>365</v>
      </c>
      <c r="CH132" s="104">
        <v>238</v>
      </c>
      <c r="CI132" s="104">
        <v>106</v>
      </c>
      <c r="CJ132" s="104">
        <v>22</v>
      </c>
      <c r="CK132" s="104">
        <v>37</v>
      </c>
      <c r="CL132" s="104">
        <v>97</v>
      </c>
      <c r="CM132" s="104">
        <v>272</v>
      </c>
      <c r="CN132" s="104">
        <v>355</v>
      </c>
      <c r="CO132" s="104">
        <v>303</v>
      </c>
      <c r="CP132" s="104">
        <v>128</v>
      </c>
      <c r="CQ132" s="104">
        <v>24</v>
      </c>
    </row>
    <row r="133" spans="1:95" ht="12.75">
      <c r="A133" s="65">
        <v>130</v>
      </c>
      <c r="B133" s="66" t="s">
        <v>348</v>
      </c>
      <c r="C133">
        <v>16</v>
      </c>
      <c r="D133">
        <v>418</v>
      </c>
      <c r="E133">
        <v>1910</v>
      </c>
      <c r="F133">
        <v>806</v>
      </c>
      <c r="G133">
        <v>329</v>
      </c>
      <c r="H133">
        <v>155</v>
      </c>
      <c r="I133">
        <v>444</v>
      </c>
      <c r="J133">
        <v>1855</v>
      </c>
      <c r="K133">
        <v>673</v>
      </c>
      <c r="L133">
        <v>268</v>
      </c>
      <c r="M133">
        <v>339</v>
      </c>
      <c r="N133">
        <v>862</v>
      </c>
      <c r="O133">
        <v>3765</v>
      </c>
      <c r="P133">
        <v>1479</v>
      </c>
      <c r="Q133">
        <v>597</v>
      </c>
      <c r="R133">
        <v>494</v>
      </c>
      <c r="S133">
        <v>477</v>
      </c>
      <c r="T133">
        <v>1461</v>
      </c>
      <c r="U133">
        <v>816</v>
      </c>
      <c r="V133">
        <v>265</v>
      </c>
      <c r="W133">
        <v>168</v>
      </c>
      <c r="X133">
        <v>445</v>
      </c>
      <c r="Y133">
        <v>1397</v>
      </c>
      <c r="Z133">
        <v>719</v>
      </c>
      <c r="AA133">
        <v>227</v>
      </c>
      <c r="AB133">
        <v>372</v>
      </c>
      <c r="AC133">
        <v>922</v>
      </c>
      <c r="AD133">
        <v>2858</v>
      </c>
      <c r="AE133">
        <v>1535</v>
      </c>
      <c r="AF133">
        <v>492</v>
      </c>
      <c r="AG133">
        <v>540</v>
      </c>
      <c r="AI133" s="65">
        <v>130</v>
      </c>
      <c r="AJ133" s="66" t="s">
        <v>348</v>
      </c>
      <c r="AK133">
        <v>16</v>
      </c>
      <c r="AL133" s="65">
        <f aca="true" t="shared" si="4" ref="AL133:AL196">AN133+AO133+AU133+AV133+BB133+BC133+BI133+BJ133+BP133+BQ133+BW133+BX133+CD133+CE133+CK133+CL133</f>
        <v>120</v>
      </c>
      <c r="AM133" s="66">
        <f aca="true" t="shared" si="5" ref="AM133:AM196">AR133+AS133+AZ133+BA133+BG133+BH133+BN133+BO133+BU133+BV133+CB133+CC133+CI133+CJ133+CP133+CQ133</f>
        <v>1403</v>
      </c>
      <c r="AN133" s="104">
        <v>7</v>
      </c>
      <c r="AO133" s="104">
        <v>13</v>
      </c>
      <c r="AP133" s="104">
        <v>63</v>
      </c>
      <c r="AQ133" s="104">
        <v>243</v>
      </c>
      <c r="AR133" s="104">
        <v>247</v>
      </c>
      <c r="AS133" s="104">
        <v>111</v>
      </c>
      <c r="AT133" s="104">
        <v>19</v>
      </c>
      <c r="AU133" s="104">
        <v>3</v>
      </c>
      <c r="AV133" s="104">
        <v>10</v>
      </c>
      <c r="AW133" s="104">
        <v>54</v>
      </c>
      <c r="AX133" s="104">
        <v>184</v>
      </c>
      <c r="AY133" s="104">
        <v>265</v>
      </c>
      <c r="AZ133" s="104">
        <v>106</v>
      </c>
      <c r="BA133" s="104">
        <v>15</v>
      </c>
      <c r="BB133" s="104">
        <v>6</v>
      </c>
      <c r="BC133" s="104">
        <v>13</v>
      </c>
      <c r="BD133" s="104">
        <v>55</v>
      </c>
      <c r="BE133" s="104">
        <v>206</v>
      </c>
      <c r="BF133" s="104">
        <v>293</v>
      </c>
      <c r="BG133" s="104">
        <v>103</v>
      </c>
      <c r="BH133" s="104">
        <v>16</v>
      </c>
      <c r="BI133" s="104">
        <v>3</v>
      </c>
      <c r="BJ133" s="104">
        <v>9</v>
      </c>
      <c r="BK133" s="104">
        <v>47</v>
      </c>
      <c r="BL133" s="104">
        <v>189</v>
      </c>
      <c r="BM133" s="104">
        <v>278</v>
      </c>
      <c r="BN133" s="104">
        <v>120</v>
      </c>
      <c r="BO133" s="104">
        <v>18</v>
      </c>
      <c r="BP133" s="104">
        <v>6</v>
      </c>
      <c r="BQ133" s="104">
        <v>9</v>
      </c>
      <c r="BR133" s="104">
        <v>37</v>
      </c>
      <c r="BS133" s="104">
        <v>170</v>
      </c>
      <c r="BT133" s="104">
        <v>264</v>
      </c>
      <c r="BU133" s="104">
        <v>125</v>
      </c>
      <c r="BV133" s="104">
        <v>19</v>
      </c>
      <c r="BW133" s="104">
        <v>2</v>
      </c>
      <c r="BX133" s="104">
        <v>6</v>
      </c>
      <c r="BY133" s="104">
        <v>44</v>
      </c>
      <c r="BZ133" s="104">
        <v>149</v>
      </c>
      <c r="CA133" s="104">
        <v>261</v>
      </c>
      <c r="CB133" s="104">
        <v>139</v>
      </c>
      <c r="CC133" s="104">
        <v>24</v>
      </c>
      <c r="CD133" s="104">
        <v>5</v>
      </c>
      <c r="CE133" s="104">
        <v>12</v>
      </c>
      <c r="CF133" s="104">
        <v>48</v>
      </c>
      <c r="CG133" s="104">
        <v>158</v>
      </c>
      <c r="CH133" s="104">
        <v>256</v>
      </c>
      <c r="CI133" s="104">
        <v>163</v>
      </c>
      <c r="CJ133" s="104">
        <v>25</v>
      </c>
      <c r="CK133" s="104">
        <v>5</v>
      </c>
      <c r="CL133" s="104">
        <v>11</v>
      </c>
      <c r="CM133" s="104">
        <v>31</v>
      </c>
      <c r="CN133" s="104">
        <v>158</v>
      </c>
      <c r="CO133" s="104">
        <v>281</v>
      </c>
      <c r="CP133" s="104">
        <v>138</v>
      </c>
      <c r="CQ133" s="104">
        <v>34</v>
      </c>
    </row>
    <row r="134" spans="1:95" ht="12.75">
      <c r="A134" s="65">
        <v>131</v>
      </c>
      <c r="B134" s="66" t="s">
        <v>349</v>
      </c>
      <c r="C134">
        <v>16</v>
      </c>
      <c r="D134">
        <v>765</v>
      </c>
      <c r="E134">
        <v>1578</v>
      </c>
      <c r="F134">
        <v>774</v>
      </c>
      <c r="G134">
        <v>348</v>
      </c>
      <c r="H134">
        <v>226</v>
      </c>
      <c r="I134">
        <v>719</v>
      </c>
      <c r="J134">
        <v>1854</v>
      </c>
      <c r="K134">
        <v>653</v>
      </c>
      <c r="L134">
        <v>270</v>
      </c>
      <c r="M134">
        <v>505</v>
      </c>
      <c r="N134">
        <v>1484</v>
      </c>
      <c r="O134">
        <v>3432</v>
      </c>
      <c r="P134">
        <v>1427</v>
      </c>
      <c r="Q134">
        <v>618</v>
      </c>
      <c r="R134">
        <v>731</v>
      </c>
      <c r="S134">
        <v>732</v>
      </c>
      <c r="T134">
        <v>1501</v>
      </c>
      <c r="U134">
        <v>774</v>
      </c>
      <c r="V134">
        <v>286</v>
      </c>
      <c r="W134">
        <v>166</v>
      </c>
      <c r="X134">
        <v>688</v>
      </c>
      <c r="Y134">
        <v>1779</v>
      </c>
      <c r="Z134">
        <v>631</v>
      </c>
      <c r="AA134">
        <v>245</v>
      </c>
      <c r="AB134">
        <v>416</v>
      </c>
      <c r="AC134">
        <v>1420</v>
      </c>
      <c r="AD134">
        <v>3280</v>
      </c>
      <c r="AE134">
        <v>1405</v>
      </c>
      <c r="AF134">
        <v>531</v>
      </c>
      <c r="AG134">
        <v>582</v>
      </c>
      <c r="AI134" s="65">
        <v>131</v>
      </c>
      <c r="AJ134" s="66" t="s">
        <v>349</v>
      </c>
      <c r="AK134">
        <v>16</v>
      </c>
      <c r="AL134" s="65">
        <f t="shared" si="4"/>
        <v>714</v>
      </c>
      <c r="AM134" s="66">
        <f t="shared" si="5"/>
        <v>1019</v>
      </c>
      <c r="AN134" s="104">
        <v>39</v>
      </c>
      <c r="AO134" s="104">
        <v>92</v>
      </c>
      <c r="AP134" s="104">
        <v>344</v>
      </c>
      <c r="AQ134" s="104">
        <v>426</v>
      </c>
      <c r="AR134" s="104">
        <v>235</v>
      </c>
      <c r="AS134" s="104">
        <v>59</v>
      </c>
      <c r="AT134" s="104">
        <v>8</v>
      </c>
      <c r="AU134" s="104">
        <v>34</v>
      </c>
      <c r="AV134" s="104">
        <v>73</v>
      </c>
      <c r="AW134" s="104">
        <v>316</v>
      </c>
      <c r="AX134" s="104">
        <v>432</v>
      </c>
      <c r="AY134" s="104">
        <v>241</v>
      </c>
      <c r="AZ134" s="104">
        <v>57</v>
      </c>
      <c r="BA134" s="104">
        <v>8</v>
      </c>
      <c r="BB134" s="104">
        <v>22</v>
      </c>
      <c r="BC134" s="104">
        <v>52</v>
      </c>
      <c r="BD134" s="104">
        <v>278</v>
      </c>
      <c r="BE134" s="104">
        <v>404</v>
      </c>
      <c r="BF134" s="104">
        <v>263</v>
      </c>
      <c r="BG134" s="104">
        <v>86</v>
      </c>
      <c r="BH134" s="104">
        <v>10</v>
      </c>
      <c r="BI134" s="104">
        <v>18</v>
      </c>
      <c r="BJ134" s="104">
        <v>62</v>
      </c>
      <c r="BK134" s="104">
        <v>249</v>
      </c>
      <c r="BL134" s="104">
        <v>386</v>
      </c>
      <c r="BM134" s="104">
        <v>233</v>
      </c>
      <c r="BN134" s="104">
        <v>85</v>
      </c>
      <c r="BO134" s="104">
        <v>19</v>
      </c>
      <c r="BP134" s="104">
        <v>31</v>
      </c>
      <c r="BQ134" s="104">
        <v>51</v>
      </c>
      <c r="BR134" s="104">
        <v>214</v>
      </c>
      <c r="BS134" s="104">
        <v>378</v>
      </c>
      <c r="BT134" s="104">
        <v>268</v>
      </c>
      <c r="BU134" s="104">
        <v>99</v>
      </c>
      <c r="BV134" s="104">
        <v>14</v>
      </c>
      <c r="BW134" s="104">
        <v>23</v>
      </c>
      <c r="BX134" s="104">
        <v>42</v>
      </c>
      <c r="BY134" s="104">
        <v>211</v>
      </c>
      <c r="BZ134" s="104">
        <v>359</v>
      </c>
      <c r="CA134" s="104">
        <v>253</v>
      </c>
      <c r="CB134" s="104">
        <v>92</v>
      </c>
      <c r="CC134" s="104">
        <v>19</v>
      </c>
      <c r="CD134" s="104">
        <v>34</v>
      </c>
      <c r="CE134" s="104">
        <v>56</v>
      </c>
      <c r="CF134" s="104">
        <v>205</v>
      </c>
      <c r="CG134" s="104">
        <v>325</v>
      </c>
      <c r="CH134" s="104">
        <v>273</v>
      </c>
      <c r="CI134" s="104">
        <v>109</v>
      </c>
      <c r="CJ134" s="104">
        <v>15</v>
      </c>
      <c r="CK134" s="104">
        <v>35</v>
      </c>
      <c r="CL134" s="104">
        <v>50</v>
      </c>
      <c r="CM134" s="104">
        <v>193</v>
      </c>
      <c r="CN134" s="104">
        <v>284</v>
      </c>
      <c r="CO134" s="104">
        <v>281</v>
      </c>
      <c r="CP134" s="104">
        <v>97</v>
      </c>
      <c r="CQ134" s="104">
        <v>15</v>
      </c>
    </row>
    <row r="135" spans="1:95" ht="12.75">
      <c r="A135" s="65">
        <v>132</v>
      </c>
      <c r="B135" s="66" t="s">
        <v>350</v>
      </c>
      <c r="C135">
        <v>16</v>
      </c>
      <c r="D135">
        <v>566</v>
      </c>
      <c r="E135">
        <v>1542</v>
      </c>
      <c r="F135">
        <v>867</v>
      </c>
      <c r="G135">
        <v>347</v>
      </c>
      <c r="H135">
        <v>231</v>
      </c>
      <c r="I135">
        <v>552</v>
      </c>
      <c r="J135">
        <v>1644</v>
      </c>
      <c r="K135">
        <v>769</v>
      </c>
      <c r="L135">
        <v>240</v>
      </c>
      <c r="M135">
        <v>498</v>
      </c>
      <c r="N135">
        <v>1118</v>
      </c>
      <c r="O135">
        <v>3186</v>
      </c>
      <c r="P135">
        <v>1636</v>
      </c>
      <c r="Q135">
        <v>587</v>
      </c>
      <c r="R135">
        <v>729</v>
      </c>
      <c r="S135">
        <v>577</v>
      </c>
      <c r="T135">
        <v>1540</v>
      </c>
      <c r="U135">
        <v>842</v>
      </c>
      <c r="V135">
        <v>304</v>
      </c>
      <c r="W135">
        <v>194</v>
      </c>
      <c r="X135">
        <v>552</v>
      </c>
      <c r="Y135">
        <v>1643</v>
      </c>
      <c r="Z135">
        <v>721</v>
      </c>
      <c r="AA135">
        <v>218</v>
      </c>
      <c r="AB135">
        <v>431</v>
      </c>
      <c r="AC135">
        <v>1129</v>
      </c>
      <c r="AD135">
        <v>3183</v>
      </c>
      <c r="AE135">
        <v>1563</v>
      </c>
      <c r="AF135">
        <v>522</v>
      </c>
      <c r="AG135">
        <v>625</v>
      </c>
      <c r="AI135" s="65">
        <v>132</v>
      </c>
      <c r="AJ135" s="66" t="s">
        <v>350</v>
      </c>
      <c r="AK135">
        <v>16</v>
      </c>
      <c r="AL135" s="65">
        <f t="shared" si="4"/>
        <v>342</v>
      </c>
      <c r="AM135" s="66">
        <f t="shared" si="5"/>
        <v>1229</v>
      </c>
      <c r="AN135" s="104">
        <v>13</v>
      </c>
      <c r="AO135" s="104">
        <v>38</v>
      </c>
      <c r="AP135" s="104">
        <v>206</v>
      </c>
      <c r="AQ135" s="104">
        <v>487</v>
      </c>
      <c r="AR135" s="104">
        <v>311</v>
      </c>
      <c r="AS135" s="104">
        <v>83</v>
      </c>
      <c r="AT135" s="104">
        <v>13</v>
      </c>
      <c r="AU135" s="104">
        <v>16</v>
      </c>
      <c r="AV135" s="104">
        <v>36</v>
      </c>
      <c r="AW135" s="104">
        <v>228</v>
      </c>
      <c r="AX135" s="104">
        <v>445</v>
      </c>
      <c r="AY135" s="104">
        <v>312</v>
      </c>
      <c r="AZ135" s="104">
        <v>81</v>
      </c>
      <c r="BA135" s="104">
        <v>18</v>
      </c>
      <c r="BB135" s="104">
        <v>9</v>
      </c>
      <c r="BC135" s="104">
        <v>31</v>
      </c>
      <c r="BD135" s="104">
        <v>174</v>
      </c>
      <c r="BE135" s="104">
        <v>443</v>
      </c>
      <c r="BF135" s="104">
        <v>299</v>
      </c>
      <c r="BG135" s="104">
        <v>96</v>
      </c>
      <c r="BH135" s="104">
        <v>15</v>
      </c>
      <c r="BI135" s="104">
        <v>14</v>
      </c>
      <c r="BJ135" s="104">
        <v>21</v>
      </c>
      <c r="BK135" s="104">
        <v>176</v>
      </c>
      <c r="BL135" s="104">
        <v>404</v>
      </c>
      <c r="BM135" s="104">
        <v>314</v>
      </c>
      <c r="BN135" s="104">
        <v>107</v>
      </c>
      <c r="BO135" s="104">
        <v>8</v>
      </c>
      <c r="BP135" s="104">
        <v>14</v>
      </c>
      <c r="BQ135" s="104">
        <v>18</v>
      </c>
      <c r="BR135" s="104">
        <v>141</v>
      </c>
      <c r="BS135" s="104">
        <v>365</v>
      </c>
      <c r="BT135" s="104">
        <v>345</v>
      </c>
      <c r="BU135" s="104">
        <v>88</v>
      </c>
      <c r="BV135" s="104">
        <v>18</v>
      </c>
      <c r="BW135" s="104">
        <v>9</v>
      </c>
      <c r="BX135" s="104">
        <v>24</v>
      </c>
      <c r="BY135" s="104">
        <v>117</v>
      </c>
      <c r="BZ135" s="104">
        <v>349</v>
      </c>
      <c r="CA135" s="104">
        <v>316</v>
      </c>
      <c r="CB135" s="104">
        <v>112</v>
      </c>
      <c r="CC135" s="104">
        <v>12</v>
      </c>
      <c r="CD135" s="104">
        <v>25</v>
      </c>
      <c r="CE135" s="104">
        <v>31</v>
      </c>
      <c r="CF135" s="104">
        <v>121</v>
      </c>
      <c r="CG135" s="104">
        <v>362</v>
      </c>
      <c r="CH135" s="104">
        <v>307</v>
      </c>
      <c r="CI135" s="104">
        <v>113</v>
      </c>
      <c r="CJ135" s="104">
        <v>24</v>
      </c>
      <c r="CK135" s="104">
        <v>15</v>
      </c>
      <c r="CL135" s="104">
        <v>28</v>
      </c>
      <c r="CM135" s="104">
        <v>119</v>
      </c>
      <c r="CN135" s="104">
        <v>336</v>
      </c>
      <c r="CO135" s="104">
        <v>342</v>
      </c>
      <c r="CP135" s="104">
        <v>120</v>
      </c>
      <c r="CQ135" s="104">
        <v>23</v>
      </c>
    </row>
    <row r="136" spans="1:95" ht="12.75">
      <c r="A136" s="65">
        <v>133</v>
      </c>
      <c r="B136" s="66" t="s">
        <v>351</v>
      </c>
      <c r="C136">
        <v>17</v>
      </c>
      <c r="D136">
        <v>581</v>
      </c>
      <c r="E136">
        <v>1140</v>
      </c>
      <c r="F136">
        <v>606</v>
      </c>
      <c r="G136">
        <v>257</v>
      </c>
      <c r="H136">
        <v>190</v>
      </c>
      <c r="I136">
        <v>579</v>
      </c>
      <c r="J136">
        <v>1285</v>
      </c>
      <c r="K136">
        <v>515</v>
      </c>
      <c r="L136">
        <v>194</v>
      </c>
      <c r="M136">
        <v>403</v>
      </c>
      <c r="N136">
        <v>1160</v>
      </c>
      <c r="O136">
        <v>2425</v>
      </c>
      <c r="P136">
        <v>1121</v>
      </c>
      <c r="Q136">
        <v>451</v>
      </c>
      <c r="R136">
        <v>593</v>
      </c>
      <c r="S136">
        <v>557</v>
      </c>
      <c r="T136">
        <v>1127</v>
      </c>
      <c r="U136">
        <v>634</v>
      </c>
      <c r="V136">
        <v>254</v>
      </c>
      <c r="W136">
        <v>226</v>
      </c>
      <c r="X136">
        <v>587</v>
      </c>
      <c r="Y136">
        <v>1249</v>
      </c>
      <c r="Z136">
        <v>532</v>
      </c>
      <c r="AA136">
        <v>188</v>
      </c>
      <c r="AB136">
        <v>533</v>
      </c>
      <c r="AC136">
        <v>1144</v>
      </c>
      <c r="AD136">
        <v>2376</v>
      </c>
      <c r="AE136">
        <v>1166</v>
      </c>
      <c r="AF136">
        <v>442</v>
      </c>
      <c r="AG136">
        <v>759</v>
      </c>
      <c r="AI136" s="65">
        <v>133</v>
      </c>
      <c r="AJ136" s="66" t="s">
        <v>351</v>
      </c>
      <c r="AK136">
        <v>17</v>
      </c>
      <c r="AL136" s="65">
        <f t="shared" si="4"/>
        <v>917</v>
      </c>
      <c r="AM136" s="66">
        <f t="shared" si="5"/>
        <v>848</v>
      </c>
      <c r="AN136" s="104">
        <v>57</v>
      </c>
      <c r="AO136" s="104">
        <v>95</v>
      </c>
      <c r="AP136" s="104">
        <v>342</v>
      </c>
      <c r="AQ136" s="104">
        <v>456</v>
      </c>
      <c r="AR136" s="104">
        <v>209</v>
      </c>
      <c r="AS136" s="104">
        <v>42</v>
      </c>
      <c r="AT136" s="104">
        <v>6</v>
      </c>
      <c r="AU136" s="104">
        <v>40</v>
      </c>
      <c r="AV136" s="104">
        <v>83</v>
      </c>
      <c r="AW136" s="104">
        <v>349</v>
      </c>
      <c r="AX136" s="104">
        <v>421</v>
      </c>
      <c r="AY136" s="104">
        <v>202</v>
      </c>
      <c r="AZ136" s="104">
        <v>65</v>
      </c>
      <c r="BA136" s="104">
        <v>10</v>
      </c>
      <c r="BB136" s="104">
        <v>32</v>
      </c>
      <c r="BC136" s="104">
        <v>70</v>
      </c>
      <c r="BD136" s="104">
        <v>325</v>
      </c>
      <c r="BE136" s="104">
        <v>413</v>
      </c>
      <c r="BF136" s="104">
        <v>209</v>
      </c>
      <c r="BG136" s="104">
        <v>65</v>
      </c>
      <c r="BH136" s="104">
        <v>14</v>
      </c>
      <c r="BI136" s="104">
        <v>40</v>
      </c>
      <c r="BJ136" s="104">
        <v>73</v>
      </c>
      <c r="BK136" s="104">
        <v>248</v>
      </c>
      <c r="BL136" s="104">
        <v>414</v>
      </c>
      <c r="BM136" s="104">
        <v>223</v>
      </c>
      <c r="BN136" s="104">
        <v>55</v>
      </c>
      <c r="BO136" s="104">
        <v>11</v>
      </c>
      <c r="BP136" s="104">
        <v>31</v>
      </c>
      <c r="BQ136" s="104">
        <v>66</v>
      </c>
      <c r="BR136" s="104">
        <v>242</v>
      </c>
      <c r="BS136" s="104">
        <v>343</v>
      </c>
      <c r="BT136" s="104">
        <v>202</v>
      </c>
      <c r="BU136" s="104">
        <v>62</v>
      </c>
      <c r="BV136" s="104">
        <v>14</v>
      </c>
      <c r="BW136" s="104">
        <v>33</v>
      </c>
      <c r="BX136" s="104">
        <v>64</v>
      </c>
      <c r="BY136" s="104">
        <v>221</v>
      </c>
      <c r="BZ136" s="104">
        <v>364</v>
      </c>
      <c r="CA136" s="104">
        <v>232</v>
      </c>
      <c r="CB136" s="104">
        <v>67</v>
      </c>
      <c r="CC136" s="104">
        <v>19</v>
      </c>
      <c r="CD136" s="104">
        <v>56</v>
      </c>
      <c r="CE136" s="104">
        <v>62</v>
      </c>
      <c r="CF136" s="104">
        <v>224</v>
      </c>
      <c r="CG136" s="104">
        <v>322</v>
      </c>
      <c r="CH136" s="104">
        <v>223</v>
      </c>
      <c r="CI136" s="104">
        <v>94</v>
      </c>
      <c r="CJ136" s="104">
        <v>12</v>
      </c>
      <c r="CK136" s="104">
        <v>45</v>
      </c>
      <c r="CL136" s="104">
        <v>70</v>
      </c>
      <c r="CM136" s="104">
        <v>222</v>
      </c>
      <c r="CN136" s="104">
        <v>304</v>
      </c>
      <c r="CO136" s="104">
        <v>219</v>
      </c>
      <c r="CP136" s="104">
        <v>97</v>
      </c>
      <c r="CQ136" s="104">
        <v>12</v>
      </c>
    </row>
    <row r="137" spans="1:95" ht="12.75">
      <c r="A137" s="65">
        <v>134</v>
      </c>
      <c r="B137" s="66" t="s">
        <v>352</v>
      </c>
      <c r="C137">
        <v>39</v>
      </c>
      <c r="D137">
        <v>504</v>
      </c>
      <c r="E137">
        <v>1035</v>
      </c>
      <c r="F137">
        <v>606</v>
      </c>
      <c r="G137">
        <v>267</v>
      </c>
      <c r="H137">
        <v>164</v>
      </c>
      <c r="I137">
        <v>511</v>
      </c>
      <c r="J137">
        <v>1166</v>
      </c>
      <c r="K137">
        <v>510</v>
      </c>
      <c r="L137">
        <v>188</v>
      </c>
      <c r="M137">
        <v>391</v>
      </c>
      <c r="N137">
        <v>1015</v>
      </c>
      <c r="O137">
        <v>2201</v>
      </c>
      <c r="P137">
        <v>1116</v>
      </c>
      <c r="Q137">
        <v>455</v>
      </c>
      <c r="R137">
        <v>555</v>
      </c>
      <c r="S137">
        <v>483</v>
      </c>
      <c r="T137">
        <v>1000</v>
      </c>
      <c r="U137">
        <v>595</v>
      </c>
      <c r="V137">
        <v>271</v>
      </c>
      <c r="W137">
        <v>193</v>
      </c>
      <c r="X137">
        <v>496</v>
      </c>
      <c r="Y137">
        <v>1131</v>
      </c>
      <c r="Z137">
        <v>503</v>
      </c>
      <c r="AA137">
        <v>193</v>
      </c>
      <c r="AB137">
        <v>394</v>
      </c>
      <c r="AC137">
        <v>979</v>
      </c>
      <c r="AD137">
        <v>2131</v>
      </c>
      <c r="AE137">
        <v>1098</v>
      </c>
      <c r="AF137">
        <v>464</v>
      </c>
      <c r="AG137">
        <v>587</v>
      </c>
      <c r="AI137" s="65">
        <v>134</v>
      </c>
      <c r="AJ137" s="66" t="s">
        <v>352</v>
      </c>
      <c r="AK137">
        <v>39</v>
      </c>
      <c r="AL137" s="65">
        <f t="shared" si="4"/>
        <v>543</v>
      </c>
      <c r="AM137" s="66">
        <f t="shared" si="5"/>
        <v>973</v>
      </c>
      <c r="AN137" s="104">
        <v>31</v>
      </c>
      <c r="AO137" s="104">
        <v>68</v>
      </c>
      <c r="AP137" s="104">
        <v>245</v>
      </c>
      <c r="AQ137" s="104">
        <v>391</v>
      </c>
      <c r="AR137" s="104">
        <v>252</v>
      </c>
      <c r="AS137" s="104">
        <v>64</v>
      </c>
      <c r="AT137" s="104">
        <v>12</v>
      </c>
      <c r="AU137" s="104">
        <v>26</v>
      </c>
      <c r="AV137" s="104">
        <v>53</v>
      </c>
      <c r="AW137" s="104">
        <v>246</v>
      </c>
      <c r="AX137" s="104">
        <v>345</v>
      </c>
      <c r="AY137" s="104">
        <v>217</v>
      </c>
      <c r="AZ137" s="104">
        <v>63</v>
      </c>
      <c r="BA137" s="104">
        <v>11</v>
      </c>
      <c r="BB137" s="104">
        <v>26</v>
      </c>
      <c r="BC137" s="104">
        <v>49</v>
      </c>
      <c r="BD137" s="104">
        <v>208</v>
      </c>
      <c r="BE137" s="104">
        <v>324</v>
      </c>
      <c r="BF137" s="104">
        <v>246</v>
      </c>
      <c r="BG137" s="104">
        <v>75</v>
      </c>
      <c r="BH137" s="104">
        <v>9</v>
      </c>
      <c r="BI137" s="104">
        <v>10</v>
      </c>
      <c r="BJ137" s="104">
        <v>42</v>
      </c>
      <c r="BK137" s="104">
        <v>183</v>
      </c>
      <c r="BL137" s="104">
        <v>323</v>
      </c>
      <c r="BM137" s="104">
        <v>234</v>
      </c>
      <c r="BN137" s="104">
        <v>75</v>
      </c>
      <c r="BO137" s="104">
        <v>13</v>
      </c>
      <c r="BP137" s="104">
        <v>26</v>
      </c>
      <c r="BQ137" s="104">
        <v>37</v>
      </c>
      <c r="BR137" s="104">
        <v>175</v>
      </c>
      <c r="BS137" s="104">
        <v>298</v>
      </c>
      <c r="BT137" s="104">
        <v>205</v>
      </c>
      <c r="BU137" s="104">
        <v>70</v>
      </c>
      <c r="BV137" s="104">
        <v>9</v>
      </c>
      <c r="BW137" s="104">
        <v>27</v>
      </c>
      <c r="BX137" s="104">
        <v>39</v>
      </c>
      <c r="BY137" s="104">
        <v>188</v>
      </c>
      <c r="BZ137" s="104">
        <v>301</v>
      </c>
      <c r="CA137" s="104">
        <v>246</v>
      </c>
      <c r="CB137" s="104">
        <v>94</v>
      </c>
      <c r="CC137" s="104">
        <v>13</v>
      </c>
      <c r="CD137" s="104">
        <v>20</v>
      </c>
      <c r="CE137" s="104">
        <v>36</v>
      </c>
      <c r="CF137" s="104">
        <v>170</v>
      </c>
      <c r="CG137" s="104">
        <v>301</v>
      </c>
      <c r="CH137" s="104">
        <v>276</v>
      </c>
      <c r="CI137" s="104">
        <v>96</v>
      </c>
      <c r="CJ137" s="104">
        <v>15</v>
      </c>
      <c r="CK137" s="104">
        <v>18</v>
      </c>
      <c r="CL137" s="104">
        <v>35</v>
      </c>
      <c r="CM137" s="104">
        <v>153</v>
      </c>
      <c r="CN137" s="104">
        <v>258</v>
      </c>
      <c r="CO137" s="104">
        <v>235</v>
      </c>
      <c r="CP137" s="104">
        <v>101</v>
      </c>
      <c r="CQ137" s="104">
        <v>13</v>
      </c>
    </row>
    <row r="138" spans="1:95" ht="12.75">
      <c r="A138" s="65">
        <v>135</v>
      </c>
      <c r="B138" s="66" t="s">
        <v>353</v>
      </c>
      <c r="C138">
        <v>19</v>
      </c>
      <c r="D138">
        <v>671</v>
      </c>
      <c r="E138">
        <v>1233</v>
      </c>
      <c r="F138">
        <v>774</v>
      </c>
      <c r="G138">
        <v>283</v>
      </c>
      <c r="H138">
        <v>151</v>
      </c>
      <c r="I138">
        <v>561</v>
      </c>
      <c r="J138">
        <v>1452</v>
      </c>
      <c r="K138">
        <v>652</v>
      </c>
      <c r="L138">
        <v>222</v>
      </c>
      <c r="M138">
        <v>323</v>
      </c>
      <c r="N138">
        <v>1232</v>
      </c>
      <c r="O138">
        <v>2685</v>
      </c>
      <c r="P138">
        <v>1426</v>
      </c>
      <c r="Q138">
        <v>505</v>
      </c>
      <c r="R138">
        <v>474</v>
      </c>
      <c r="S138">
        <v>639</v>
      </c>
      <c r="T138">
        <v>1103</v>
      </c>
      <c r="U138">
        <v>721</v>
      </c>
      <c r="V138">
        <v>251</v>
      </c>
      <c r="W138">
        <v>170</v>
      </c>
      <c r="X138">
        <v>623</v>
      </c>
      <c r="Y138">
        <v>1329</v>
      </c>
      <c r="Z138">
        <v>599</v>
      </c>
      <c r="AA138">
        <v>204</v>
      </c>
      <c r="AB138">
        <v>336</v>
      </c>
      <c r="AC138">
        <v>1262</v>
      </c>
      <c r="AD138">
        <v>2432</v>
      </c>
      <c r="AE138">
        <v>1320</v>
      </c>
      <c r="AF138">
        <v>455</v>
      </c>
      <c r="AG138">
        <v>506</v>
      </c>
      <c r="AI138" s="65">
        <v>135</v>
      </c>
      <c r="AJ138" s="66" t="s">
        <v>353</v>
      </c>
      <c r="AK138">
        <v>19</v>
      </c>
      <c r="AL138" s="65">
        <f t="shared" si="4"/>
        <v>858</v>
      </c>
      <c r="AM138" s="66">
        <f t="shared" si="5"/>
        <v>970</v>
      </c>
      <c r="AN138" s="104">
        <v>45</v>
      </c>
      <c r="AO138" s="104">
        <v>95</v>
      </c>
      <c r="AP138" s="104">
        <v>274</v>
      </c>
      <c r="AQ138" s="104">
        <v>397</v>
      </c>
      <c r="AR138" s="104">
        <v>249</v>
      </c>
      <c r="AS138" s="104">
        <v>68</v>
      </c>
      <c r="AT138" s="104">
        <v>14</v>
      </c>
      <c r="AU138" s="104">
        <v>32</v>
      </c>
      <c r="AV138" s="104">
        <v>86</v>
      </c>
      <c r="AW138" s="104">
        <v>277</v>
      </c>
      <c r="AX138" s="104">
        <v>396</v>
      </c>
      <c r="AY138" s="104">
        <v>254</v>
      </c>
      <c r="AZ138" s="104">
        <v>68</v>
      </c>
      <c r="BA138" s="104">
        <v>13</v>
      </c>
      <c r="BB138" s="104">
        <v>41</v>
      </c>
      <c r="BC138" s="104">
        <v>70</v>
      </c>
      <c r="BD138" s="104">
        <v>248</v>
      </c>
      <c r="BE138" s="104">
        <v>351</v>
      </c>
      <c r="BF138" s="104">
        <v>242</v>
      </c>
      <c r="BG138" s="104">
        <v>69</v>
      </c>
      <c r="BH138" s="104">
        <v>12</v>
      </c>
      <c r="BI138" s="104">
        <v>36</v>
      </c>
      <c r="BJ138" s="104">
        <v>56</v>
      </c>
      <c r="BK138" s="104">
        <v>250</v>
      </c>
      <c r="BL138" s="104">
        <v>326</v>
      </c>
      <c r="BM138" s="104">
        <v>259</v>
      </c>
      <c r="BN138" s="104">
        <v>91</v>
      </c>
      <c r="BO138" s="104">
        <v>12</v>
      </c>
      <c r="BP138" s="104">
        <v>31</v>
      </c>
      <c r="BQ138" s="104">
        <v>70</v>
      </c>
      <c r="BR138" s="104">
        <v>255</v>
      </c>
      <c r="BS138" s="104">
        <v>286</v>
      </c>
      <c r="BT138" s="104">
        <v>256</v>
      </c>
      <c r="BU138" s="104">
        <v>86</v>
      </c>
      <c r="BV138" s="104">
        <v>15</v>
      </c>
      <c r="BW138" s="104">
        <v>22</v>
      </c>
      <c r="BX138" s="104">
        <v>65</v>
      </c>
      <c r="BY138" s="104">
        <v>208</v>
      </c>
      <c r="BZ138" s="104">
        <v>273</v>
      </c>
      <c r="CA138" s="104">
        <v>225</v>
      </c>
      <c r="CB138" s="104">
        <v>68</v>
      </c>
      <c r="CC138" s="104">
        <v>15</v>
      </c>
      <c r="CD138" s="104">
        <v>45</v>
      </c>
      <c r="CE138" s="104">
        <v>57</v>
      </c>
      <c r="CF138" s="104">
        <v>196</v>
      </c>
      <c r="CG138" s="104">
        <v>280</v>
      </c>
      <c r="CH138" s="104">
        <v>217</v>
      </c>
      <c r="CI138" s="104">
        <v>90</v>
      </c>
      <c r="CJ138" s="104">
        <v>10</v>
      </c>
      <c r="CK138" s="104">
        <v>40</v>
      </c>
      <c r="CL138" s="104">
        <v>67</v>
      </c>
      <c r="CM138" s="104">
        <v>204</v>
      </c>
      <c r="CN138" s="104">
        <v>279</v>
      </c>
      <c r="CO138" s="104">
        <v>220</v>
      </c>
      <c r="CP138" s="104">
        <v>84</v>
      </c>
      <c r="CQ138" s="104">
        <v>20</v>
      </c>
    </row>
    <row r="139" spans="1:95" ht="12.75">
      <c r="A139" s="65">
        <v>136</v>
      </c>
      <c r="B139" s="66" t="s">
        <v>354</v>
      </c>
      <c r="C139">
        <v>19</v>
      </c>
      <c r="D139">
        <v>753</v>
      </c>
      <c r="E139">
        <v>1086</v>
      </c>
      <c r="F139">
        <v>716</v>
      </c>
      <c r="G139">
        <v>288</v>
      </c>
      <c r="H139">
        <v>190</v>
      </c>
      <c r="I139">
        <v>785</v>
      </c>
      <c r="J139">
        <v>1420</v>
      </c>
      <c r="K139">
        <v>670</v>
      </c>
      <c r="L139">
        <v>207</v>
      </c>
      <c r="M139">
        <v>423</v>
      </c>
      <c r="N139">
        <v>1538</v>
      </c>
      <c r="O139">
        <v>2506</v>
      </c>
      <c r="P139">
        <v>1386</v>
      </c>
      <c r="Q139">
        <v>495</v>
      </c>
      <c r="R139">
        <v>613</v>
      </c>
      <c r="S139">
        <v>792</v>
      </c>
      <c r="T139">
        <v>1219</v>
      </c>
      <c r="U139">
        <v>832</v>
      </c>
      <c r="V139">
        <v>318</v>
      </c>
      <c r="W139">
        <v>175</v>
      </c>
      <c r="X139">
        <v>804</v>
      </c>
      <c r="Y139">
        <v>1515</v>
      </c>
      <c r="Z139">
        <v>748</v>
      </c>
      <c r="AA139">
        <v>244</v>
      </c>
      <c r="AB139">
        <v>451</v>
      </c>
      <c r="AC139">
        <v>1596</v>
      </c>
      <c r="AD139">
        <v>2734</v>
      </c>
      <c r="AE139">
        <v>1580</v>
      </c>
      <c r="AF139">
        <v>562</v>
      </c>
      <c r="AG139">
        <v>626</v>
      </c>
      <c r="AI139" s="65">
        <v>136</v>
      </c>
      <c r="AJ139" s="66" t="s">
        <v>354</v>
      </c>
      <c r="AK139">
        <v>19</v>
      </c>
      <c r="AL139" s="65">
        <f t="shared" si="4"/>
        <v>1157</v>
      </c>
      <c r="AM139" s="66">
        <f t="shared" si="5"/>
        <v>867</v>
      </c>
      <c r="AN139" s="104">
        <v>43</v>
      </c>
      <c r="AO139" s="104">
        <v>111</v>
      </c>
      <c r="AP139" s="104">
        <v>399</v>
      </c>
      <c r="AQ139" s="104">
        <v>438</v>
      </c>
      <c r="AR139" s="104">
        <v>203</v>
      </c>
      <c r="AS139" s="104">
        <v>61</v>
      </c>
      <c r="AT139" s="104">
        <v>7</v>
      </c>
      <c r="AU139" s="104">
        <v>50</v>
      </c>
      <c r="AV139" s="104">
        <v>94</v>
      </c>
      <c r="AW139" s="104">
        <v>343</v>
      </c>
      <c r="AX139" s="104">
        <v>432</v>
      </c>
      <c r="AY139" s="104">
        <v>237</v>
      </c>
      <c r="AZ139" s="104">
        <v>61</v>
      </c>
      <c r="BA139" s="104">
        <v>13</v>
      </c>
      <c r="BB139" s="104">
        <v>45</v>
      </c>
      <c r="BC139" s="104">
        <v>92</v>
      </c>
      <c r="BD139" s="104">
        <v>350</v>
      </c>
      <c r="BE139" s="104">
        <v>429</v>
      </c>
      <c r="BF139" s="104">
        <v>215</v>
      </c>
      <c r="BG139" s="104">
        <v>89</v>
      </c>
      <c r="BH139" s="104">
        <v>8</v>
      </c>
      <c r="BI139" s="104">
        <v>44</v>
      </c>
      <c r="BJ139" s="104">
        <v>110</v>
      </c>
      <c r="BK139" s="104">
        <v>308</v>
      </c>
      <c r="BL139" s="104">
        <v>371</v>
      </c>
      <c r="BM139" s="104">
        <v>249</v>
      </c>
      <c r="BN139" s="104">
        <v>67</v>
      </c>
      <c r="BO139" s="104">
        <v>12</v>
      </c>
      <c r="BP139" s="104">
        <v>51</v>
      </c>
      <c r="BQ139" s="104">
        <v>76</v>
      </c>
      <c r="BR139" s="104">
        <v>277</v>
      </c>
      <c r="BS139" s="104">
        <v>369</v>
      </c>
      <c r="BT139" s="104">
        <v>237</v>
      </c>
      <c r="BU139" s="104">
        <v>82</v>
      </c>
      <c r="BV139" s="104">
        <v>14</v>
      </c>
      <c r="BW139" s="104">
        <v>52</v>
      </c>
      <c r="BX139" s="104">
        <v>104</v>
      </c>
      <c r="BY139" s="104">
        <v>281</v>
      </c>
      <c r="BZ139" s="104">
        <v>351</v>
      </c>
      <c r="CA139" s="104">
        <v>236</v>
      </c>
      <c r="CB139" s="104">
        <v>70</v>
      </c>
      <c r="CC139" s="104">
        <v>15</v>
      </c>
      <c r="CD139" s="104">
        <v>47</v>
      </c>
      <c r="CE139" s="104">
        <v>98</v>
      </c>
      <c r="CF139" s="104">
        <v>259</v>
      </c>
      <c r="CG139" s="104">
        <v>343</v>
      </c>
      <c r="CH139" s="104">
        <v>228</v>
      </c>
      <c r="CI139" s="104">
        <v>77</v>
      </c>
      <c r="CJ139" s="104">
        <v>12</v>
      </c>
      <c r="CK139" s="104">
        <v>52</v>
      </c>
      <c r="CL139" s="104">
        <v>88</v>
      </c>
      <c r="CM139" s="104">
        <v>298</v>
      </c>
      <c r="CN139" s="104">
        <v>323</v>
      </c>
      <c r="CO139" s="104">
        <v>221</v>
      </c>
      <c r="CP139" s="104">
        <v>68</v>
      </c>
      <c r="CQ139" s="104">
        <v>15</v>
      </c>
    </row>
    <row r="140" spans="1:95" ht="12.75">
      <c r="A140" s="65">
        <v>137</v>
      </c>
      <c r="B140" s="66" t="s">
        <v>355</v>
      </c>
      <c r="C140">
        <v>19</v>
      </c>
      <c r="D140">
        <v>648</v>
      </c>
      <c r="E140">
        <v>1102</v>
      </c>
      <c r="F140">
        <v>681</v>
      </c>
      <c r="G140">
        <v>263</v>
      </c>
      <c r="H140">
        <v>144</v>
      </c>
      <c r="I140">
        <v>657</v>
      </c>
      <c r="J140">
        <v>1340</v>
      </c>
      <c r="K140">
        <v>555</v>
      </c>
      <c r="L140">
        <v>202</v>
      </c>
      <c r="M140">
        <v>345</v>
      </c>
      <c r="N140">
        <v>1305</v>
      </c>
      <c r="O140">
        <v>2442</v>
      </c>
      <c r="P140">
        <v>1236</v>
      </c>
      <c r="Q140">
        <v>465</v>
      </c>
      <c r="R140">
        <v>489</v>
      </c>
      <c r="S140">
        <v>729</v>
      </c>
      <c r="T140">
        <v>1075</v>
      </c>
      <c r="U140">
        <v>751</v>
      </c>
      <c r="V140">
        <v>288</v>
      </c>
      <c r="W140">
        <v>162</v>
      </c>
      <c r="X140">
        <v>714</v>
      </c>
      <c r="Y140">
        <v>1295</v>
      </c>
      <c r="Z140">
        <v>666</v>
      </c>
      <c r="AA140">
        <v>195</v>
      </c>
      <c r="AB140">
        <v>379</v>
      </c>
      <c r="AC140">
        <v>1443</v>
      </c>
      <c r="AD140">
        <v>2370</v>
      </c>
      <c r="AE140">
        <v>1417</v>
      </c>
      <c r="AF140">
        <v>483</v>
      </c>
      <c r="AG140">
        <v>541</v>
      </c>
      <c r="AI140" s="65">
        <v>137</v>
      </c>
      <c r="AJ140" s="66" t="s">
        <v>355</v>
      </c>
      <c r="AK140">
        <v>19</v>
      </c>
      <c r="AL140" s="65">
        <f t="shared" si="4"/>
        <v>714</v>
      </c>
      <c r="AM140" s="66">
        <f t="shared" si="5"/>
        <v>920</v>
      </c>
      <c r="AN140" s="104">
        <v>28</v>
      </c>
      <c r="AO140" s="104">
        <v>63</v>
      </c>
      <c r="AP140" s="104">
        <v>276</v>
      </c>
      <c r="AQ140" s="104">
        <v>384</v>
      </c>
      <c r="AR140" s="104">
        <v>213</v>
      </c>
      <c r="AS140" s="104">
        <v>58</v>
      </c>
      <c r="AT140" s="104">
        <v>16</v>
      </c>
      <c r="AU140" s="104">
        <v>23</v>
      </c>
      <c r="AV140" s="104">
        <v>60</v>
      </c>
      <c r="AW140" s="104">
        <v>251</v>
      </c>
      <c r="AX140" s="104">
        <v>370</v>
      </c>
      <c r="AY140" s="104">
        <v>242</v>
      </c>
      <c r="AZ140" s="104">
        <v>65</v>
      </c>
      <c r="BA140" s="104">
        <v>14</v>
      </c>
      <c r="BB140" s="104">
        <v>25</v>
      </c>
      <c r="BC140" s="104">
        <v>61</v>
      </c>
      <c r="BD140" s="104">
        <v>266</v>
      </c>
      <c r="BE140" s="104">
        <v>375</v>
      </c>
      <c r="BF140" s="104">
        <v>229</v>
      </c>
      <c r="BG140" s="104">
        <v>70</v>
      </c>
      <c r="BH140" s="104">
        <v>14</v>
      </c>
      <c r="BI140" s="104">
        <v>19</v>
      </c>
      <c r="BJ140" s="104">
        <v>59</v>
      </c>
      <c r="BK140" s="104">
        <v>224</v>
      </c>
      <c r="BL140" s="104">
        <v>315</v>
      </c>
      <c r="BM140" s="104">
        <v>248</v>
      </c>
      <c r="BN140" s="104">
        <v>87</v>
      </c>
      <c r="BO140" s="104">
        <v>8</v>
      </c>
      <c r="BP140" s="104">
        <v>26</v>
      </c>
      <c r="BQ140" s="104">
        <v>62</v>
      </c>
      <c r="BR140" s="104">
        <v>193</v>
      </c>
      <c r="BS140" s="104">
        <v>303</v>
      </c>
      <c r="BT140" s="104">
        <v>258</v>
      </c>
      <c r="BU140" s="104">
        <v>81</v>
      </c>
      <c r="BV140" s="104">
        <v>13</v>
      </c>
      <c r="BW140" s="104">
        <v>29</v>
      </c>
      <c r="BX140" s="104">
        <v>43</v>
      </c>
      <c r="BY140" s="104">
        <v>185</v>
      </c>
      <c r="BZ140" s="104">
        <v>293</v>
      </c>
      <c r="CA140" s="104">
        <v>249</v>
      </c>
      <c r="CB140" s="104">
        <v>76</v>
      </c>
      <c r="CC140" s="104">
        <v>12</v>
      </c>
      <c r="CD140" s="104">
        <v>43</v>
      </c>
      <c r="CE140" s="104">
        <v>63</v>
      </c>
      <c r="CF140" s="104">
        <v>189</v>
      </c>
      <c r="CG140" s="104">
        <v>301</v>
      </c>
      <c r="CH140" s="104">
        <v>239</v>
      </c>
      <c r="CI140" s="104">
        <v>99</v>
      </c>
      <c r="CJ140" s="104">
        <v>11</v>
      </c>
      <c r="CK140" s="104">
        <v>32</v>
      </c>
      <c r="CL140" s="104">
        <v>78</v>
      </c>
      <c r="CM140" s="104">
        <v>149</v>
      </c>
      <c r="CN140" s="104">
        <v>252</v>
      </c>
      <c r="CO140" s="104">
        <v>221</v>
      </c>
      <c r="CP140" s="104">
        <v>89</v>
      </c>
      <c r="CQ140" s="104">
        <v>10</v>
      </c>
    </row>
    <row r="141" spans="1:95" ht="12.75">
      <c r="A141" s="65">
        <v>138</v>
      </c>
      <c r="B141" s="66" t="s">
        <v>356</v>
      </c>
      <c r="C141">
        <v>18</v>
      </c>
      <c r="D141">
        <v>662</v>
      </c>
      <c r="E141">
        <v>2869</v>
      </c>
      <c r="F141">
        <v>1010</v>
      </c>
      <c r="G141">
        <v>294</v>
      </c>
      <c r="H141">
        <v>196</v>
      </c>
      <c r="I141">
        <v>634</v>
      </c>
      <c r="J141">
        <v>2810</v>
      </c>
      <c r="K141">
        <v>844</v>
      </c>
      <c r="L141">
        <v>231</v>
      </c>
      <c r="M141">
        <v>468</v>
      </c>
      <c r="N141">
        <v>1296</v>
      </c>
      <c r="O141">
        <v>5679</v>
      </c>
      <c r="P141">
        <v>1854</v>
      </c>
      <c r="Q141">
        <v>525</v>
      </c>
      <c r="R141">
        <v>664</v>
      </c>
      <c r="S141">
        <v>597</v>
      </c>
      <c r="T141">
        <v>2490</v>
      </c>
      <c r="U141">
        <v>843</v>
      </c>
      <c r="V141">
        <v>277</v>
      </c>
      <c r="W141">
        <v>159</v>
      </c>
      <c r="X141">
        <v>569</v>
      </c>
      <c r="Y141">
        <v>2441</v>
      </c>
      <c r="Z141">
        <v>691</v>
      </c>
      <c r="AA141">
        <v>205</v>
      </c>
      <c r="AB141">
        <v>416</v>
      </c>
      <c r="AC141">
        <v>1166</v>
      </c>
      <c r="AD141">
        <v>4931</v>
      </c>
      <c r="AE141">
        <v>1534</v>
      </c>
      <c r="AF141">
        <v>482</v>
      </c>
      <c r="AG141">
        <v>575</v>
      </c>
      <c r="AI141" s="65">
        <v>138</v>
      </c>
      <c r="AJ141" s="66" t="s">
        <v>356</v>
      </c>
      <c r="AK141">
        <v>18</v>
      </c>
      <c r="AL141" s="65">
        <f t="shared" si="4"/>
        <v>613</v>
      </c>
      <c r="AM141" s="66">
        <f t="shared" si="5"/>
        <v>1360</v>
      </c>
      <c r="AN141" s="104">
        <v>18</v>
      </c>
      <c r="AO141" s="104">
        <v>61</v>
      </c>
      <c r="AP141" s="104">
        <v>238</v>
      </c>
      <c r="AQ141" s="104">
        <v>316</v>
      </c>
      <c r="AR141" s="104">
        <v>286</v>
      </c>
      <c r="AS141" s="104">
        <v>102</v>
      </c>
      <c r="AT141" s="104">
        <v>14</v>
      </c>
      <c r="AU141" s="104">
        <v>25</v>
      </c>
      <c r="AV141" s="104">
        <v>44</v>
      </c>
      <c r="AW141" s="104">
        <v>225</v>
      </c>
      <c r="AX141" s="104">
        <v>315</v>
      </c>
      <c r="AY141" s="104">
        <v>280</v>
      </c>
      <c r="AZ141" s="104">
        <v>84</v>
      </c>
      <c r="BA141" s="104">
        <v>9</v>
      </c>
      <c r="BB141" s="104">
        <v>21</v>
      </c>
      <c r="BC141" s="104">
        <v>45</v>
      </c>
      <c r="BD141" s="104">
        <v>210</v>
      </c>
      <c r="BE141" s="104">
        <v>350</v>
      </c>
      <c r="BF141" s="104">
        <v>337</v>
      </c>
      <c r="BG141" s="104">
        <v>112</v>
      </c>
      <c r="BH141" s="104">
        <v>16</v>
      </c>
      <c r="BI141" s="104">
        <v>33</v>
      </c>
      <c r="BJ141" s="104">
        <v>44</v>
      </c>
      <c r="BK141" s="104">
        <v>215</v>
      </c>
      <c r="BL141" s="104">
        <v>302</v>
      </c>
      <c r="BM141" s="104">
        <v>269</v>
      </c>
      <c r="BN141" s="104">
        <v>121</v>
      </c>
      <c r="BO141" s="104">
        <v>24</v>
      </c>
      <c r="BP141" s="104">
        <v>34</v>
      </c>
      <c r="BQ141" s="104">
        <v>54</v>
      </c>
      <c r="BR141" s="104">
        <v>226</v>
      </c>
      <c r="BS141" s="104">
        <v>324</v>
      </c>
      <c r="BT141" s="104">
        <v>307</v>
      </c>
      <c r="BU141" s="104">
        <v>134</v>
      </c>
      <c r="BV141" s="104">
        <v>24</v>
      </c>
      <c r="BW141" s="104">
        <v>22</v>
      </c>
      <c r="BX141" s="104">
        <v>45</v>
      </c>
      <c r="BY141" s="104">
        <v>210</v>
      </c>
      <c r="BZ141" s="104">
        <v>297</v>
      </c>
      <c r="CA141" s="104">
        <v>294</v>
      </c>
      <c r="CB141" s="104">
        <v>122</v>
      </c>
      <c r="CC141" s="104">
        <v>18</v>
      </c>
      <c r="CD141" s="104">
        <v>33</v>
      </c>
      <c r="CE141" s="104">
        <v>47</v>
      </c>
      <c r="CF141" s="104">
        <v>236</v>
      </c>
      <c r="CG141" s="104">
        <v>284</v>
      </c>
      <c r="CH141" s="104">
        <v>305</v>
      </c>
      <c r="CI141" s="104">
        <v>135</v>
      </c>
      <c r="CJ141" s="104">
        <v>26</v>
      </c>
      <c r="CK141" s="104">
        <v>30</v>
      </c>
      <c r="CL141" s="104">
        <v>57</v>
      </c>
      <c r="CM141" s="104">
        <v>172</v>
      </c>
      <c r="CN141" s="104">
        <v>291</v>
      </c>
      <c r="CO141" s="104">
        <v>273</v>
      </c>
      <c r="CP141" s="104">
        <v>135</v>
      </c>
      <c r="CQ141" s="104">
        <v>12</v>
      </c>
    </row>
    <row r="142" spans="1:95" ht="12.75">
      <c r="A142" s="65">
        <v>139</v>
      </c>
      <c r="B142" s="66" t="s">
        <v>357</v>
      </c>
      <c r="C142">
        <v>19</v>
      </c>
      <c r="D142">
        <v>657</v>
      </c>
      <c r="E142">
        <v>1539</v>
      </c>
      <c r="F142">
        <v>763</v>
      </c>
      <c r="G142">
        <v>276</v>
      </c>
      <c r="H142">
        <v>176</v>
      </c>
      <c r="I142">
        <v>655</v>
      </c>
      <c r="J142">
        <v>1844</v>
      </c>
      <c r="K142">
        <v>635</v>
      </c>
      <c r="L142">
        <v>197</v>
      </c>
      <c r="M142">
        <v>443</v>
      </c>
      <c r="N142">
        <v>1312</v>
      </c>
      <c r="O142">
        <v>3383</v>
      </c>
      <c r="P142">
        <v>1398</v>
      </c>
      <c r="Q142">
        <v>473</v>
      </c>
      <c r="R142">
        <v>619</v>
      </c>
      <c r="S142">
        <v>708</v>
      </c>
      <c r="T142">
        <v>1555</v>
      </c>
      <c r="U142">
        <v>798</v>
      </c>
      <c r="V142">
        <v>259</v>
      </c>
      <c r="W142">
        <v>157</v>
      </c>
      <c r="X142">
        <v>697</v>
      </c>
      <c r="Y142">
        <v>1846</v>
      </c>
      <c r="Z142">
        <v>665</v>
      </c>
      <c r="AA142">
        <v>193</v>
      </c>
      <c r="AB142">
        <v>396</v>
      </c>
      <c r="AC142">
        <v>1405</v>
      </c>
      <c r="AD142">
        <v>3401</v>
      </c>
      <c r="AE142">
        <v>1463</v>
      </c>
      <c r="AF142">
        <v>452</v>
      </c>
      <c r="AG142">
        <v>553</v>
      </c>
      <c r="AI142" s="65">
        <v>139</v>
      </c>
      <c r="AJ142" s="66" t="s">
        <v>357</v>
      </c>
      <c r="AK142">
        <v>19</v>
      </c>
      <c r="AL142" s="65">
        <f t="shared" si="4"/>
        <v>971</v>
      </c>
      <c r="AM142" s="66">
        <f t="shared" si="5"/>
        <v>1052</v>
      </c>
      <c r="AN142" s="104">
        <v>45</v>
      </c>
      <c r="AO142" s="104">
        <v>84</v>
      </c>
      <c r="AP142" s="104">
        <v>322</v>
      </c>
      <c r="AQ142" s="104">
        <v>415</v>
      </c>
      <c r="AR142" s="104">
        <v>249</v>
      </c>
      <c r="AS142" s="104">
        <v>70</v>
      </c>
      <c r="AT142" s="104">
        <v>3</v>
      </c>
      <c r="AU142" s="104">
        <v>36</v>
      </c>
      <c r="AV142" s="104">
        <v>76</v>
      </c>
      <c r="AW142" s="104">
        <v>314</v>
      </c>
      <c r="AX142" s="104">
        <v>392</v>
      </c>
      <c r="AY142" s="104">
        <v>261</v>
      </c>
      <c r="AZ142" s="104">
        <v>86</v>
      </c>
      <c r="BA142" s="104">
        <v>14</v>
      </c>
      <c r="BB142" s="104">
        <v>43</v>
      </c>
      <c r="BC142" s="104">
        <v>81</v>
      </c>
      <c r="BD142" s="104">
        <v>294</v>
      </c>
      <c r="BE142" s="104">
        <v>377</v>
      </c>
      <c r="BF142" s="104">
        <v>269</v>
      </c>
      <c r="BG142" s="104">
        <v>77</v>
      </c>
      <c r="BH142" s="104">
        <v>17</v>
      </c>
      <c r="BI142" s="104">
        <v>46</v>
      </c>
      <c r="BJ142" s="104">
        <v>72</v>
      </c>
      <c r="BK142" s="104">
        <v>263</v>
      </c>
      <c r="BL142" s="104">
        <v>374</v>
      </c>
      <c r="BM142" s="104">
        <v>269</v>
      </c>
      <c r="BN142" s="104">
        <v>79</v>
      </c>
      <c r="BO142" s="104">
        <v>8</v>
      </c>
      <c r="BP142" s="104">
        <v>43</v>
      </c>
      <c r="BQ142" s="104">
        <v>87</v>
      </c>
      <c r="BR142" s="104">
        <v>210</v>
      </c>
      <c r="BS142" s="104">
        <v>324</v>
      </c>
      <c r="BT142" s="104">
        <v>281</v>
      </c>
      <c r="BU142" s="104">
        <v>101</v>
      </c>
      <c r="BV142" s="104">
        <v>14</v>
      </c>
      <c r="BW142" s="104">
        <v>41</v>
      </c>
      <c r="BX142" s="104">
        <v>75</v>
      </c>
      <c r="BY142" s="104">
        <v>232</v>
      </c>
      <c r="BZ142" s="104">
        <v>305</v>
      </c>
      <c r="CA142" s="104">
        <v>265</v>
      </c>
      <c r="CB142" s="104">
        <v>91</v>
      </c>
      <c r="CC142" s="104">
        <v>11</v>
      </c>
      <c r="CD142" s="104">
        <v>38</v>
      </c>
      <c r="CE142" s="104">
        <v>76</v>
      </c>
      <c r="CF142" s="104">
        <v>226</v>
      </c>
      <c r="CG142" s="104">
        <v>306</v>
      </c>
      <c r="CH142" s="104">
        <v>231</v>
      </c>
      <c r="CI142" s="104">
        <v>101</v>
      </c>
      <c r="CJ142" s="104">
        <v>10</v>
      </c>
      <c r="CK142" s="104">
        <v>43</v>
      </c>
      <c r="CL142" s="104">
        <v>85</v>
      </c>
      <c r="CM142" s="104">
        <v>220</v>
      </c>
      <c r="CN142" s="104">
        <v>279</v>
      </c>
      <c r="CO142" s="104">
        <v>227</v>
      </c>
      <c r="CP142" s="104">
        <v>106</v>
      </c>
      <c r="CQ142" s="104">
        <v>18</v>
      </c>
    </row>
    <row r="143" spans="1:95" ht="12.75">
      <c r="A143" s="65">
        <v>140</v>
      </c>
      <c r="B143" s="66" t="s">
        <v>358</v>
      </c>
      <c r="C143">
        <v>18</v>
      </c>
      <c r="D143">
        <v>640</v>
      </c>
      <c r="E143">
        <v>1199</v>
      </c>
      <c r="F143">
        <v>734</v>
      </c>
      <c r="G143">
        <v>236</v>
      </c>
      <c r="H143">
        <v>178</v>
      </c>
      <c r="I143">
        <v>666</v>
      </c>
      <c r="J143">
        <v>1364</v>
      </c>
      <c r="K143">
        <v>685</v>
      </c>
      <c r="L143">
        <v>209</v>
      </c>
      <c r="M143">
        <v>359</v>
      </c>
      <c r="N143">
        <v>1306</v>
      </c>
      <c r="O143">
        <v>2563</v>
      </c>
      <c r="P143">
        <v>1419</v>
      </c>
      <c r="Q143">
        <v>445</v>
      </c>
      <c r="R143">
        <v>537</v>
      </c>
      <c r="S143">
        <v>621</v>
      </c>
      <c r="T143">
        <v>1088</v>
      </c>
      <c r="U143">
        <v>668</v>
      </c>
      <c r="V143">
        <v>239</v>
      </c>
      <c r="W143">
        <v>155</v>
      </c>
      <c r="X143">
        <v>629</v>
      </c>
      <c r="Y143">
        <v>1294</v>
      </c>
      <c r="Z143">
        <v>624</v>
      </c>
      <c r="AA143">
        <v>190</v>
      </c>
      <c r="AB143">
        <v>343</v>
      </c>
      <c r="AC143">
        <v>1250</v>
      </c>
      <c r="AD143">
        <v>2382</v>
      </c>
      <c r="AE143">
        <v>1292</v>
      </c>
      <c r="AF143">
        <v>429</v>
      </c>
      <c r="AG143">
        <v>498</v>
      </c>
      <c r="AI143" s="65">
        <v>140</v>
      </c>
      <c r="AJ143" s="66" t="s">
        <v>358</v>
      </c>
      <c r="AK143">
        <v>18</v>
      </c>
      <c r="AL143" s="65">
        <f t="shared" si="4"/>
        <v>657</v>
      </c>
      <c r="AM143" s="66">
        <f t="shared" si="5"/>
        <v>1111</v>
      </c>
      <c r="AN143" s="104">
        <v>35</v>
      </c>
      <c r="AO143" s="104">
        <v>65</v>
      </c>
      <c r="AP143" s="104">
        <v>268</v>
      </c>
      <c r="AQ143" s="104">
        <v>416</v>
      </c>
      <c r="AR143" s="104">
        <v>236</v>
      </c>
      <c r="AS143" s="104">
        <v>85</v>
      </c>
      <c r="AT143" s="104">
        <v>14</v>
      </c>
      <c r="AU143" s="104">
        <v>33</v>
      </c>
      <c r="AV143" s="104">
        <v>47</v>
      </c>
      <c r="AW143" s="104">
        <v>256</v>
      </c>
      <c r="AX143" s="104">
        <v>381</v>
      </c>
      <c r="AY143" s="104">
        <v>263</v>
      </c>
      <c r="AZ143" s="104">
        <v>80</v>
      </c>
      <c r="BA143" s="104">
        <v>10</v>
      </c>
      <c r="BB143" s="104">
        <v>32</v>
      </c>
      <c r="BC143" s="104">
        <v>37</v>
      </c>
      <c r="BD143" s="104">
        <v>213</v>
      </c>
      <c r="BE143" s="104">
        <v>347</v>
      </c>
      <c r="BF143" s="104">
        <v>256</v>
      </c>
      <c r="BG143" s="104">
        <v>77</v>
      </c>
      <c r="BH143" s="104">
        <v>11</v>
      </c>
      <c r="BI143" s="104">
        <v>36</v>
      </c>
      <c r="BJ143" s="104">
        <v>51</v>
      </c>
      <c r="BK143" s="104">
        <v>214</v>
      </c>
      <c r="BL143" s="104">
        <v>336</v>
      </c>
      <c r="BM143" s="104">
        <v>281</v>
      </c>
      <c r="BN143" s="104">
        <v>95</v>
      </c>
      <c r="BO143" s="104">
        <v>20</v>
      </c>
      <c r="BP143" s="104">
        <v>23</v>
      </c>
      <c r="BQ143" s="104">
        <v>43</v>
      </c>
      <c r="BR143" s="104">
        <v>183</v>
      </c>
      <c r="BS143" s="104">
        <v>336</v>
      </c>
      <c r="BT143" s="104">
        <v>281</v>
      </c>
      <c r="BU143" s="104">
        <v>94</v>
      </c>
      <c r="BV143" s="104">
        <v>12</v>
      </c>
      <c r="BW143" s="104">
        <v>37</v>
      </c>
      <c r="BX143" s="104">
        <v>48</v>
      </c>
      <c r="BY143" s="104">
        <v>186</v>
      </c>
      <c r="BZ143" s="104">
        <v>326</v>
      </c>
      <c r="CA143" s="104">
        <v>276</v>
      </c>
      <c r="CB143" s="104">
        <v>109</v>
      </c>
      <c r="CC143" s="104">
        <v>6</v>
      </c>
      <c r="CD143" s="104">
        <v>25</v>
      </c>
      <c r="CE143" s="104">
        <v>49</v>
      </c>
      <c r="CF143" s="104">
        <v>153</v>
      </c>
      <c r="CG143" s="104">
        <v>302</v>
      </c>
      <c r="CH143" s="104">
        <v>261</v>
      </c>
      <c r="CI143" s="104">
        <v>122</v>
      </c>
      <c r="CJ143" s="104">
        <v>18</v>
      </c>
      <c r="CK143" s="104">
        <v>32</v>
      </c>
      <c r="CL143" s="104">
        <v>64</v>
      </c>
      <c r="CM143" s="104">
        <v>181</v>
      </c>
      <c r="CN143" s="104">
        <v>250</v>
      </c>
      <c r="CO143" s="104">
        <v>282</v>
      </c>
      <c r="CP143" s="104">
        <v>123</v>
      </c>
      <c r="CQ143" s="104">
        <v>13</v>
      </c>
    </row>
    <row r="144" spans="1:95" ht="12.75">
      <c r="A144" s="65">
        <v>141</v>
      </c>
      <c r="B144" s="66" t="s">
        <v>359</v>
      </c>
      <c r="C144">
        <v>18</v>
      </c>
      <c r="D144">
        <v>655</v>
      </c>
      <c r="E144">
        <v>1141</v>
      </c>
      <c r="F144">
        <v>644</v>
      </c>
      <c r="G144">
        <v>279</v>
      </c>
      <c r="H144">
        <v>178</v>
      </c>
      <c r="I144">
        <v>646</v>
      </c>
      <c r="J144">
        <v>1327</v>
      </c>
      <c r="K144">
        <v>578</v>
      </c>
      <c r="L144">
        <v>227</v>
      </c>
      <c r="M144">
        <v>426</v>
      </c>
      <c r="N144">
        <v>1301</v>
      </c>
      <c r="O144">
        <v>2468</v>
      </c>
      <c r="P144">
        <v>1222</v>
      </c>
      <c r="Q144">
        <v>506</v>
      </c>
      <c r="R144">
        <v>604</v>
      </c>
      <c r="S144">
        <v>673</v>
      </c>
      <c r="T144">
        <v>1167</v>
      </c>
      <c r="U144">
        <v>658</v>
      </c>
      <c r="V144">
        <v>290</v>
      </c>
      <c r="W144">
        <v>172</v>
      </c>
      <c r="X144">
        <v>658</v>
      </c>
      <c r="Y144">
        <v>1354</v>
      </c>
      <c r="Z144">
        <v>610</v>
      </c>
      <c r="AA144">
        <v>232</v>
      </c>
      <c r="AB144">
        <v>414</v>
      </c>
      <c r="AC144">
        <v>1331</v>
      </c>
      <c r="AD144">
        <v>2521</v>
      </c>
      <c r="AE144">
        <v>1268</v>
      </c>
      <c r="AF144">
        <v>522</v>
      </c>
      <c r="AG144">
        <v>586</v>
      </c>
      <c r="AI144" s="65">
        <v>141</v>
      </c>
      <c r="AJ144" s="66" t="s">
        <v>359</v>
      </c>
      <c r="AK144">
        <v>18</v>
      </c>
      <c r="AL144" s="65">
        <f t="shared" si="4"/>
        <v>881</v>
      </c>
      <c r="AM144" s="66">
        <f t="shared" si="5"/>
        <v>992</v>
      </c>
      <c r="AN144" s="104">
        <v>41</v>
      </c>
      <c r="AO144" s="104">
        <v>79</v>
      </c>
      <c r="AP144" s="104">
        <v>323</v>
      </c>
      <c r="AQ144" s="104">
        <v>427</v>
      </c>
      <c r="AR144" s="104">
        <v>237</v>
      </c>
      <c r="AS144" s="104">
        <v>74</v>
      </c>
      <c r="AT144" s="104">
        <v>8</v>
      </c>
      <c r="AU144" s="104">
        <v>41</v>
      </c>
      <c r="AV144" s="104">
        <v>70</v>
      </c>
      <c r="AW144" s="104">
        <v>333</v>
      </c>
      <c r="AX144" s="104">
        <v>447</v>
      </c>
      <c r="AY144" s="104">
        <v>257</v>
      </c>
      <c r="AZ144" s="104">
        <v>69</v>
      </c>
      <c r="BA144" s="104">
        <v>11</v>
      </c>
      <c r="BB144" s="104">
        <v>28</v>
      </c>
      <c r="BC144" s="104">
        <v>72</v>
      </c>
      <c r="BD144" s="104">
        <v>282</v>
      </c>
      <c r="BE144" s="104">
        <v>413</v>
      </c>
      <c r="BF144" s="104">
        <v>270</v>
      </c>
      <c r="BG144" s="104">
        <v>73</v>
      </c>
      <c r="BH144" s="104">
        <v>14</v>
      </c>
      <c r="BI144" s="104">
        <v>26</v>
      </c>
      <c r="BJ144" s="104">
        <v>64</v>
      </c>
      <c r="BK144" s="104">
        <v>270</v>
      </c>
      <c r="BL144" s="104">
        <v>373</v>
      </c>
      <c r="BM144" s="104">
        <v>214</v>
      </c>
      <c r="BN144" s="104">
        <v>72</v>
      </c>
      <c r="BO144" s="104">
        <v>10</v>
      </c>
      <c r="BP144" s="104">
        <v>40</v>
      </c>
      <c r="BQ144" s="104">
        <v>70</v>
      </c>
      <c r="BR144" s="104">
        <v>240</v>
      </c>
      <c r="BS144" s="104">
        <v>351</v>
      </c>
      <c r="BT144" s="104">
        <v>264</v>
      </c>
      <c r="BU144" s="104">
        <v>97</v>
      </c>
      <c r="BV144" s="104">
        <v>15</v>
      </c>
      <c r="BW144" s="104">
        <v>43</v>
      </c>
      <c r="BX144" s="104">
        <v>62</v>
      </c>
      <c r="BY144" s="104">
        <v>242</v>
      </c>
      <c r="BZ144" s="104">
        <v>353</v>
      </c>
      <c r="CA144" s="104">
        <v>246</v>
      </c>
      <c r="CB144" s="104">
        <v>94</v>
      </c>
      <c r="CC144" s="104">
        <v>19</v>
      </c>
      <c r="CD144" s="104">
        <v>41</v>
      </c>
      <c r="CE144" s="104">
        <v>68</v>
      </c>
      <c r="CF144" s="104">
        <v>213</v>
      </c>
      <c r="CG144" s="104">
        <v>314</v>
      </c>
      <c r="CH144" s="104">
        <v>234</v>
      </c>
      <c r="CI144" s="104">
        <v>81</v>
      </c>
      <c r="CJ144" s="104">
        <v>17</v>
      </c>
      <c r="CK144" s="104">
        <v>45</v>
      </c>
      <c r="CL144" s="104">
        <v>91</v>
      </c>
      <c r="CM144" s="104">
        <v>237</v>
      </c>
      <c r="CN144" s="104">
        <v>293</v>
      </c>
      <c r="CO144" s="104">
        <v>251</v>
      </c>
      <c r="CP144" s="104">
        <v>92</v>
      </c>
      <c r="CQ144" s="104">
        <v>17</v>
      </c>
    </row>
    <row r="145" spans="1:95" ht="12.75">
      <c r="A145" s="65">
        <v>142</v>
      </c>
      <c r="B145" s="66" t="s">
        <v>360</v>
      </c>
      <c r="C145">
        <v>19</v>
      </c>
      <c r="D145">
        <v>771</v>
      </c>
      <c r="E145">
        <v>1153</v>
      </c>
      <c r="F145">
        <v>761</v>
      </c>
      <c r="G145">
        <v>326</v>
      </c>
      <c r="H145">
        <v>222</v>
      </c>
      <c r="I145">
        <v>678</v>
      </c>
      <c r="J145">
        <v>1375</v>
      </c>
      <c r="K145">
        <v>630</v>
      </c>
      <c r="L145">
        <v>249</v>
      </c>
      <c r="M145">
        <v>501</v>
      </c>
      <c r="N145">
        <v>1449</v>
      </c>
      <c r="O145">
        <v>2528</v>
      </c>
      <c r="P145">
        <v>1391</v>
      </c>
      <c r="Q145">
        <v>575</v>
      </c>
      <c r="R145">
        <v>723</v>
      </c>
      <c r="S145">
        <v>755</v>
      </c>
      <c r="T145">
        <v>1161</v>
      </c>
      <c r="U145">
        <v>738</v>
      </c>
      <c r="V145">
        <v>341</v>
      </c>
      <c r="W145">
        <v>200</v>
      </c>
      <c r="X145">
        <v>680</v>
      </c>
      <c r="Y145">
        <v>1385</v>
      </c>
      <c r="Z145">
        <v>577</v>
      </c>
      <c r="AA145">
        <v>271</v>
      </c>
      <c r="AB145">
        <v>456</v>
      </c>
      <c r="AC145">
        <v>1435</v>
      </c>
      <c r="AD145">
        <v>2546</v>
      </c>
      <c r="AE145">
        <v>1315</v>
      </c>
      <c r="AF145">
        <v>612</v>
      </c>
      <c r="AG145">
        <v>656</v>
      </c>
      <c r="AI145" s="65">
        <v>142</v>
      </c>
      <c r="AJ145" s="66" t="s">
        <v>360</v>
      </c>
      <c r="AK145">
        <v>19</v>
      </c>
      <c r="AL145" s="65">
        <f t="shared" si="4"/>
        <v>878</v>
      </c>
      <c r="AM145" s="66">
        <f t="shared" si="5"/>
        <v>870</v>
      </c>
      <c r="AN145" s="104">
        <v>32</v>
      </c>
      <c r="AO145" s="104">
        <v>80</v>
      </c>
      <c r="AP145" s="104">
        <v>357</v>
      </c>
      <c r="AQ145" s="104">
        <v>423</v>
      </c>
      <c r="AR145" s="104">
        <v>220</v>
      </c>
      <c r="AS145" s="104">
        <v>57</v>
      </c>
      <c r="AT145" s="104">
        <v>7</v>
      </c>
      <c r="AU145" s="104">
        <v>37</v>
      </c>
      <c r="AV145" s="104">
        <v>79</v>
      </c>
      <c r="AW145" s="104">
        <v>330</v>
      </c>
      <c r="AX145" s="104">
        <v>395</v>
      </c>
      <c r="AY145" s="104">
        <v>235</v>
      </c>
      <c r="AZ145" s="104">
        <v>64</v>
      </c>
      <c r="BA145" s="104">
        <v>11</v>
      </c>
      <c r="BB145" s="104">
        <v>26</v>
      </c>
      <c r="BC145" s="104">
        <v>76</v>
      </c>
      <c r="BD145" s="104">
        <v>267</v>
      </c>
      <c r="BE145" s="104">
        <v>377</v>
      </c>
      <c r="BF145" s="104">
        <v>247</v>
      </c>
      <c r="BG145" s="104">
        <v>66</v>
      </c>
      <c r="BH145" s="104">
        <v>10</v>
      </c>
      <c r="BI145" s="104">
        <v>31</v>
      </c>
      <c r="BJ145" s="104">
        <v>69</v>
      </c>
      <c r="BK145" s="104">
        <v>243</v>
      </c>
      <c r="BL145" s="104">
        <v>398</v>
      </c>
      <c r="BM145" s="104">
        <v>224</v>
      </c>
      <c r="BN145" s="104">
        <v>65</v>
      </c>
      <c r="BO145" s="104">
        <v>13</v>
      </c>
      <c r="BP145" s="104">
        <v>36</v>
      </c>
      <c r="BQ145" s="104">
        <v>61</v>
      </c>
      <c r="BR145" s="104">
        <v>264</v>
      </c>
      <c r="BS145" s="104">
        <v>371</v>
      </c>
      <c r="BT145" s="104">
        <v>247</v>
      </c>
      <c r="BU145" s="104">
        <v>81</v>
      </c>
      <c r="BV145" s="104">
        <v>19</v>
      </c>
      <c r="BW145" s="104">
        <v>39</v>
      </c>
      <c r="BX145" s="104">
        <v>57</v>
      </c>
      <c r="BY145" s="104">
        <v>254</v>
      </c>
      <c r="BZ145" s="104">
        <v>309</v>
      </c>
      <c r="CA145" s="104">
        <v>241</v>
      </c>
      <c r="CB145" s="104">
        <v>75</v>
      </c>
      <c r="CC145" s="104">
        <v>19</v>
      </c>
      <c r="CD145" s="104">
        <v>45</v>
      </c>
      <c r="CE145" s="104">
        <v>79</v>
      </c>
      <c r="CF145" s="104">
        <v>228</v>
      </c>
      <c r="CG145" s="104">
        <v>269</v>
      </c>
      <c r="CH145" s="104">
        <v>238</v>
      </c>
      <c r="CI145" s="104">
        <v>84</v>
      </c>
      <c r="CJ145" s="104">
        <v>8</v>
      </c>
      <c r="CK145" s="104">
        <v>44</v>
      </c>
      <c r="CL145" s="104">
        <v>87</v>
      </c>
      <c r="CM145" s="104">
        <v>189</v>
      </c>
      <c r="CN145" s="104">
        <v>284</v>
      </c>
      <c r="CO145" s="104">
        <v>250</v>
      </c>
      <c r="CP145" s="104">
        <v>66</v>
      </c>
      <c r="CQ145" s="104">
        <v>12</v>
      </c>
    </row>
    <row r="146" spans="1:95" ht="12.75">
      <c r="A146" s="65">
        <v>143</v>
      </c>
      <c r="B146" s="66" t="s">
        <v>361</v>
      </c>
      <c r="C146">
        <v>19</v>
      </c>
      <c r="D146">
        <v>749</v>
      </c>
      <c r="E146">
        <v>1346</v>
      </c>
      <c r="F146">
        <v>691</v>
      </c>
      <c r="G146">
        <v>337</v>
      </c>
      <c r="H146">
        <v>206</v>
      </c>
      <c r="I146">
        <v>771</v>
      </c>
      <c r="J146">
        <v>1604</v>
      </c>
      <c r="K146">
        <v>619</v>
      </c>
      <c r="L146">
        <v>247</v>
      </c>
      <c r="M146">
        <v>427</v>
      </c>
      <c r="N146">
        <v>1520</v>
      </c>
      <c r="O146">
        <v>2950</v>
      </c>
      <c r="P146">
        <v>1310</v>
      </c>
      <c r="Q146">
        <v>584</v>
      </c>
      <c r="R146">
        <v>633</v>
      </c>
      <c r="S146">
        <v>680</v>
      </c>
      <c r="T146">
        <v>1231</v>
      </c>
      <c r="U146">
        <v>677</v>
      </c>
      <c r="V146">
        <v>323</v>
      </c>
      <c r="W146">
        <v>226</v>
      </c>
      <c r="X146">
        <v>697</v>
      </c>
      <c r="Y146">
        <v>1500</v>
      </c>
      <c r="Z146">
        <v>557</v>
      </c>
      <c r="AA146">
        <v>239</v>
      </c>
      <c r="AB146">
        <v>410</v>
      </c>
      <c r="AC146">
        <v>1377</v>
      </c>
      <c r="AD146">
        <v>2731</v>
      </c>
      <c r="AE146">
        <v>1234</v>
      </c>
      <c r="AF146">
        <v>562</v>
      </c>
      <c r="AG146">
        <v>636</v>
      </c>
      <c r="AI146" s="65">
        <v>143</v>
      </c>
      <c r="AJ146" s="66" t="s">
        <v>361</v>
      </c>
      <c r="AK146">
        <v>19</v>
      </c>
      <c r="AL146" s="65">
        <f t="shared" si="4"/>
        <v>1056</v>
      </c>
      <c r="AM146" s="66">
        <f t="shared" si="5"/>
        <v>796</v>
      </c>
      <c r="AN146" s="104">
        <v>38</v>
      </c>
      <c r="AO146" s="104">
        <v>122</v>
      </c>
      <c r="AP146" s="104">
        <v>365</v>
      </c>
      <c r="AQ146" s="104">
        <v>374</v>
      </c>
      <c r="AR146" s="104">
        <v>197</v>
      </c>
      <c r="AS146" s="104">
        <v>47</v>
      </c>
      <c r="AT146" s="104">
        <v>9</v>
      </c>
      <c r="AU146" s="104">
        <v>46</v>
      </c>
      <c r="AV146" s="104">
        <v>99</v>
      </c>
      <c r="AW146" s="104">
        <v>336</v>
      </c>
      <c r="AX146" s="104">
        <v>371</v>
      </c>
      <c r="AY146" s="104">
        <v>181</v>
      </c>
      <c r="AZ146" s="104">
        <v>56</v>
      </c>
      <c r="BA146" s="104">
        <v>13</v>
      </c>
      <c r="BB146" s="104">
        <v>50</v>
      </c>
      <c r="BC146" s="104">
        <v>82</v>
      </c>
      <c r="BD146" s="104">
        <v>286</v>
      </c>
      <c r="BE146" s="104">
        <v>345</v>
      </c>
      <c r="BF146" s="104">
        <v>201</v>
      </c>
      <c r="BG146" s="104">
        <v>54</v>
      </c>
      <c r="BH146" s="104">
        <v>4</v>
      </c>
      <c r="BI146" s="104">
        <v>44</v>
      </c>
      <c r="BJ146" s="104">
        <v>79</v>
      </c>
      <c r="BK146" s="104">
        <v>275</v>
      </c>
      <c r="BL146" s="104">
        <v>301</v>
      </c>
      <c r="BM146" s="104">
        <v>211</v>
      </c>
      <c r="BN146" s="104">
        <v>80</v>
      </c>
      <c r="BO146" s="104">
        <v>8</v>
      </c>
      <c r="BP146" s="104">
        <v>34</v>
      </c>
      <c r="BQ146" s="104">
        <v>62</v>
      </c>
      <c r="BR146" s="104">
        <v>241</v>
      </c>
      <c r="BS146" s="104">
        <v>314</v>
      </c>
      <c r="BT146" s="104">
        <v>220</v>
      </c>
      <c r="BU146" s="104">
        <v>82</v>
      </c>
      <c r="BV146" s="104">
        <v>2</v>
      </c>
      <c r="BW146" s="104">
        <v>54</v>
      </c>
      <c r="BX146" s="104">
        <v>84</v>
      </c>
      <c r="BY146" s="104">
        <v>233</v>
      </c>
      <c r="BZ146" s="104">
        <v>327</v>
      </c>
      <c r="CA146" s="104">
        <v>222</v>
      </c>
      <c r="CB146" s="104">
        <v>73</v>
      </c>
      <c r="CC146" s="104">
        <v>10</v>
      </c>
      <c r="CD146" s="104">
        <v>42</v>
      </c>
      <c r="CE146" s="104">
        <v>80</v>
      </c>
      <c r="CF146" s="104">
        <v>208</v>
      </c>
      <c r="CG146" s="104">
        <v>296</v>
      </c>
      <c r="CH146" s="104">
        <v>244</v>
      </c>
      <c r="CI146" s="104">
        <v>70</v>
      </c>
      <c r="CJ146" s="104">
        <v>10</v>
      </c>
      <c r="CK146" s="104">
        <v>55</v>
      </c>
      <c r="CL146" s="104">
        <v>85</v>
      </c>
      <c r="CM146" s="104">
        <v>225</v>
      </c>
      <c r="CN146" s="104">
        <v>263</v>
      </c>
      <c r="CO146" s="104">
        <v>191</v>
      </c>
      <c r="CP146" s="104">
        <v>77</v>
      </c>
      <c r="CQ146" s="104">
        <v>13</v>
      </c>
    </row>
    <row r="147" spans="1:95" ht="12.75">
      <c r="A147" s="65">
        <v>144</v>
      </c>
      <c r="B147" s="66" t="s">
        <v>362</v>
      </c>
      <c r="C147">
        <v>19</v>
      </c>
      <c r="D147">
        <v>651</v>
      </c>
      <c r="E147">
        <v>1506</v>
      </c>
      <c r="F147">
        <v>769</v>
      </c>
      <c r="G147">
        <v>343</v>
      </c>
      <c r="H147">
        <v>206</v>
      </c>
      <c r="I147">
        <v>677</v>
      </c>
      <c r="J147">
        <v>1684</v>
      </c>
      <c r="K147">
        <v>599</v>
      </c>
      <c r="L147">
        <v>276</v>
      </c>
      <c r="M147">
        <v>451</v>
      </c>
      <c r="N147">
        <v>1328</v>
      </c>
      <c r="O147">
        <v>3190</v>
      </c>
      <c r="P147">
        <v>1368</v>
      </c>
      <c r="Q147">
        <v>619</v>
      </c>
      <c r="R147">
        <v>657</v>
      </c>
      <c r="S147">
        <v>673</v>
      </c>
      <c r="T147">
        <v>1395</v>
      </c>
      <c r="U147">
        <v>774</v>
      </c>
      <c r="V147">
        <v>295</v>
      </c>
      <c r="W147">
        <v>188</v>
      </c>
      <c r="X147">
        <v>737</v>
      </c>
      <c r="Y147">
        <v>1612</v>
      </c>
      <c r="Z147">
        <v>631</v>
      </c>
      <c r="AA147">
        <v>243</v>
      </c>
      <c r="AB147">
        <v>423</v>
      </c>
      <c r="AC147">
        <v>1410</v>
      </c>
      <c r="AD147">
        <v>3007</v>
      </c>
      <c r="AE147">
        <v>1405</v>
      </c>
      <c r="AF147">
        <v>538</v>
      </c>
      <c r="AG147">
        <v>611</v>
      </c>
      <c r="AI147" s="65">
        <v>144</v>
      </c>
      <c r="AJ147" s="66" t="s">
        <v>362</v>
      </c>
      <c r="AK147">
        <v>19</v>
      </c>
      <c r="AL147" s="65">
        <f t="shared" si="4"/>
        <v>1101</v>
      </c>
      <c r="AM147" s="66">
        <f t="shared" si="5"/>
        <v>904</v>
      </c>
      <c r="AN147" s="104">
        <v>64</v>
      </c>
      <c r="AO147" s="104">
        <v>108</v>
      </c>
      <c r="AP147" s="104">
        <v>471</v>
      </c>
      <c r="AQ147" s="104">
        <v>387</v>
      </c>
      <c r="AR147" s="104">
        <v>219</v>
      </c>
      <c r="AS147" s="104">
        <v>68</v>
      </c>
      <c r="AT147" s="104">
        <v>21</v>
      </c>
      <c r="AU147" s="104">
        <v>48</v>
      </c>
      <c r="AV147" s="104">
        <v>102</v>
      </c>
      <c r="AW147" s="104">
        <v>395</v>
      </c>
      <c r="AX147" s="104">
        <v>399</v>
      </c>
      <c r="AY147" s="104">
        <v>237</v>
      </c>
      <c r="AZ147" s="104">
        <v>64</v>
      </c>
      <c r="BA147" s="104">
        <v>17</v>
      </c>
      <c r="BB147" s="104">
        <v>47</v>
      </c>
      <c r="BC147" s="104">
        <v>88</v>
      </c>
      <c r="BD147" s="104">
        <v>328</v>
      </c>
      <c r="BE147" s="104">
        <v>344</v>
      </c>
      <c r="BF147" s="104">
        <v>232</v>
      </c>
      <c r="BG147" s="104">
        <v>66</v>
      </c>
      <c r="BH147" s="104">
        <v>21</v>
      </c>
      <c r="BI147" s="104">
        <v>52</v>
      </c>
      <c r="BJ147" s="104">
        <v>76</v>
      </c>
      <c r="BK147" s="104">
        <v>275</v>
      </c>
      <c r="BL147" s="104">
        <v>358</v>
      </c>
      <c r="BM147" s="104">
        <v>225</v>
      </c>
      <c r="BN147" s="104">
        <v>84</v>
      </c>
      <c r="BO147" s="104">
        <v>9</v>
      </c>
      <c r="BP147" s="104">
        <v>59</v>
      </c>
      <c r="BQ147" s="104">
        <v>71</v>
      </c>
      <c r="BR147" s="104">
        <v>271</v>
      </c>
      <c r="BS147" s="104">
        <v>346</v>
      </c>
      <c r="BT147" s="104">
        <v>245</v>
      </c>
      <c r="BU147" s="104">
        <v>87</v>
      </c>
      <c r="BV147" s="104">
        <v>14</v>
      </c>
      <c r="BW147" s="104">
        <v>57</v>
      </c>
      <c r="BX147" s="104">
        <v>79</v>
      </c>
      <c r="BY147" s="104">
        <v>261</v>
      </c>
      <c r="BZ147" s="104">
        <v>329</v>
      </c>
      <c r="CA147" s="104">
        <v>232</v>
      </c>
      <c r="CB147" s="104">
        <v>68</v>
      </c>
      <c r="CC147" s="104">
        <v>8</v>
      </c>
      <c r="CD147" s="104">
        <v>51</v>
      </c>
      <c r="CE147" s="104">
        <v>63</v>
      </c>
      <c r="CF147" s="104">
        <v>236</v>
      </c>
      <c r="CG147" s="104">
        <v>326</v>
      </c>
      <c r="CH147" s="104">
        <v>215</v>
      </c>
      <c r="CI147" s="104">
        <v>80</v>
      </c>
      <c r="CJ147" s="104">
        <v>13</v>
      </c>
      <c r="CK147" s="104">
        <v>53</v>
      </c>
      <c r="CL147" s="104">
        <v>83</v>
      </c>
      <c r="CM147" s="104">
        <v>227</v>
      </c>
      <c r="CN147" s="104">
        <v>288</v>
      </c>
      <c r="CO147" s="104">
        <v>195</v>
      </c>
      <c r="CP147" s="104">
        <v>77</v>
      </c>
      <c r="CQ147" s="104">
        <v>9</v>
      </c>
    </row>
    <row r="148" spans="1:95" ht="12.75">
      <c r="A148" s="65">
        <v>145</v>
      </c>
      <c r="B148" s="66" t="s">
        <v>363</v>
      </c>
      <c r="C148">
        <v>19</v>
      </c>
      <c r="D148">
        <v>1104</v>
      </c>
      <c r="E148">
        <v>2057</v>
      </c>
      <c r="F148">
        <v>993</v>
      </c>
      <c r="G148">
        <v>471</v>
      </c>
      <c r="H148">
        <v>238</v>
      </c>
      <c r="I148">
        <v>1106</v>
      </c>
      <c r="J148">
        <v>2265</v>
      </c>
      <c r="K148">
        <v>865</v>
      </c>
      <c r="L148">
        <v>324</v>
      </c>
      <c r="M148">
        <v>557</v>
      </c>
      <c r="N148">
        <v>2210</v>
      </c>
      <c r="O148">
        <v>4322</v>
      </c>
      <c r="P148">
        <v>1858</v>
      </c>
      <c r="Q148">
        <v>795</v>
      </c>
      <c r="R148">
        <v>795</v>
      </c>
      <c r="S148">
        <v>1006</v>
      </c>
      <c r="T148">
        <v>2190</v>
      </c>
      <c r="U148">
        <v>918</v>
      </c>
      <c r="V148">
        <v>447</v>
      </c>
      <c r="W148">
        <v>220</v>
      </c>
      <c r="X148">
        <v>963</v>
      </c>
      <c r="Y148">
        <v>2450</v>
      </c>
      <c r="Z148">
        <v>780</v>
      </c>
      <c r="AA148">
        <v>287</v>
      </c>
      <c r="AB148">
        <v>462</v>
      </c>
      <c r="AC148">
        <v>1969</v>
      </c>
      <c r="AD148">
        <v>4640</v>
      </c>
      <c r="AE148">
        <v>1698</v>
      </c>
      <c r="AF148">
        <v>734</v>
      </c>
      <c r="AG148">
        <v>682</v>
      </c>
      <c r="AI148" s="65">
        <v>145</v>
      </c>
      <c r="AJ148" s="66" t="s">
        <v>363</v>
      </c>
      <c r="AK148">
        <v>19</v>
      </c>
      <c r="AL148" s="65">
        <f t="shared" si="4"/>
        <v>1511</v>
      </c>
      <c r="AM148" s="66">
        <f t="shared" si="5"/>
        <v>1031</v>
      </c>
      <c r="AN148" s="104">
        <v>71</v>
      </c>
      <c r="AO148" s="104">
        <v>157</v>
      </c>
      <c r="AP148" s="104">
        <v>503</v>
      </c>
      <c r="AQ148" s="104">
        <v>497</v>
      </c>
      <c r="AR148" s="104">
        <v>253</v>
      </c>
      <c r="AS148" s="104">
        <v>67</v>
      </c>
      <c r="AT148" s="104">
        <v>17</v>
      </c>
      <c r="AU148" s="104">
        <v>65</v>
      </c>
      <c r="AV148" s="104">
        <v>130</v>
      </c>
      <c r="AW148" s="104">
        <v>474</v>
      </c>
      <c r="AX148" s="104">
        <v>471</v>
      </c>
      <c r="AY148" s="104">
        <v>225</v>
      </c>
      <c r="AZ148" s="104">
        <v>71</v>
      </c>
      <c r="BA148" s="104">
        <v>23</v>
      </c>
      <c r="BB148" s="104">
        <v>73</v>
      </c>
      <c r="BC148" s="104">
        <v>136</v>
      </c>
      <c r="BD148" s="104">
        <v>433</v>
      </c>
      <c r="BE148" s="104">
        <v>435</v>
      </c>
      <c r="BF148" s="104">
        <v>237</v>
      </c>
      <c r="BG148" s="104">
        <v>91</v>
      </c>
      <c r="BH148" s="104">
        <v>21</v>
      </c>
      <c r="BI148" s="104">
        <v>62</v>
      </c>
      <c r="BJ148" s="104">
        <v>125</v>
      </c>
      <c r="BK148" s="104">
        <v>427</v>
      </c>
      <c r="BL148" s="104">
        <v>428</v>
      </c>
      <c r="BM148" s="104">
        <v>255</v>
      </c>
      <c r="BN148" s="104">
        <v>74</v>
      </c>
      <c r="BO148" s="104">
        <v>11</v>
      </c>
      <c r="BP148" s="104">
        <v>60</v>
      </c>
      <c r="BQ148" s="104">
        <v>117</v>
      </c>
      <c r="BR148" s="104">
        <v>378</v>
      </c>
      <c r="BS148" s="104">
        <v>384</v>
      </c>
      <c r="BT148" s="104">
        <v>250</v>
      </c>
      <c r="BU148" s="104">
        <v>97</v>
      </c>
      <c r="BV148" s="104">
        <v>15</v>
      </c>
      <c r="BW148" s="104">
        <v>69</v>
      </c>
      <c r="BX148" s="104">
        <v>110</v>
      </c>
      <c r="BY148" s="104">
        <v>341</v>
      </c>
      <c r="BZ148" s="104">
        <v>408</v>
      </c>
      <c r="CA148" s="104">
        <v>234</v>
      </c>
      <c r="CB148" s="104">
        <v>83</v>
      </c>
      <c r="CC148" s="104">
        <v>14</v>
      </c>
      <c r="CD148" s="104">
        <v>53</v>
      </c>
      <c r="CE148" s="104">
        <v>108</v>
      </c>
      <c r="CF148" s="104">
        <v>354</v>
      </c>
      <c r="CG148" s="104">
        <v>347</v>
      </c>
      <c r="CH148" s="104">
        <v>248</v>
      </c>
      <c r="CI148" s="104">
        <v>83</v>
      </c>
      <c r="CJ148" s="104">
        <v>16</v>
      </c>
      <c r="CK148" s="104">
        <v>63</v>
      </c>
      <c r="CL148" s="104">
        <v>112</v>
      </c>
      <c r="CM148" s="104">
        <v>284</v>
      </c>
      <c r="CN148" s="104">
        <v>330</v>
      </c>
      <c r="CO148" s="104">
        <v>215</v>
      </c>
      <c r="CP148" s="104">
        <v>86</v>
      </c>
      <c r="CQ148" s="104">
        <v>26</v>
      </c>
    </row>
    <row r="149" spans="1:95" ht="12.75">
      <c r="A149" s="65">
        <v>146</v>
      </c>
      <c r="B149" s="66" t="s">
        <v>364</v>
      </c>
      <c r="C149">
        <v>18</v>
      </c>
      <c r="D149">
        <v>524</v>
      </c>
      <c r="E149">
        <v>1046</v>
      </c>
      <c r="F149">
        <v>688</v>
      </c>
      <c r="G149">
        <v>330</v>
      </c>
      <c r="H149">
        <v>182</v>
      </c>
      <c r="I149">
        <v>562</v>
      </c>
      <c r="J149">
        <v>1202</v>
      </c>
      <c r="K149">
        <v>609</v>
      </c>
      <c r="L149">
        <v>255</v>
      </c>
      <c r="M149">
        <v>424</v>
      </c>
      <c r="N149">
        <v>1086</v>
      </c>
      <c r="O149">
        <v>2248</v>
      </c>
      <c r="P149">
        <v>1297</v>
      </c>
      <c r="Q149">
        <v>585</v>
      </c>
      <c r="R149">
        <v>606</v>
      </c>
      <c r="S149">
        <v>576</v>
      </c>
      <c r="T149">
        <v>1022</v>
      </c>
      <c r="U149">
        <v>726</v>
      </c>
      <c r="V149">
        <v>309</v>
      </c>
      <c r="W149">
        <v>204</v>
      </c>
      <c r="X149">
        <v>583</v>
      </c>
      <c r="Y149">
        <v>1176</v>
      </c>
      <c r="Z149">
        <v>637</v>
      </c>
      <c r="AA149">
        <v>246</v>
      </c>
      <c r="AB149">
        <v>499</v>
      </c>
      <c r="AC149">
        <v>1159</v>
      </c>
      <c r="AD149">
        <v>2198</v>
      </c>
      <c r="AE149">
        <v>1363</v>
      </c>
      <c r="AF149">
        <v>555</v>
      </c>
      <c r="AG149">
        <v>703</v>
      </c>
      <c r="AI149" s="65">
        <v>146</v>
      </c>
      <c r="AJ149" s="66" t="s">
        <v>364</v>
      </c>
      <c r="AK149">
        <v>18</v>
      </c>
      <c r="AL149" s="65">
        <f t="shared" si="4"/>
        <v>498</v>
      </c>
      <c r="AM149" s="66">
        <f t="shared" si="5"/>
        <v>1187</v>
      </c>
      <c r="AN149" s="104">
        <v>28</v>
      </c>
      <c r="AO149" s="104">
        <v>43</v>
      </c>
      <c r="AP149" s="104">
        <v>190</v>
      </c>
      <c r="AQ149" s="104">
        <v>354</v>
      </c>
      <c r="AR149" s="104">
        <v>267</v>
      </c>
      <c r="AS149" s="104">
        <v>77</v>
      </c>
      <c r="AT149" s="104">
        <v>14</v>
      </c>
      <c r="AU149" s="104">
        <v>25</v>
      </c>
      <c r="AV149" s="104">
        <v>41</v>
      </c>
      <c r="AW149" s="104">
        <v>160</v>
      </c>
      <c r="AX149" s="104">
        <v>315</v>
      </c>
      <c r="AY149" s="104">
        <v>262</v>
      </c>
      <c r="AZ149" s="104">
        <v>94</v>
      </c>
      <c r="BA149" s="104">
        <v>12</v>
      </c>
      <c r="BB149" s="104">
        <v>13</v>
      </c>
      <c r="BC149" s="104">
        <v>40</v>
      </c>
      <c r="BD149" s="104">
        <v>159</v>
      </c>
      <c r="BE149" s="104">
        <v>294</v>
      </c>
      <c r="BF149" s="104">
        <v>265</v>
      </c>
      <c r="BG149" s="104">
        <v>90</v>
      </c>
      <c r="BH149" s="104">
        <v>10</v>
      </c>
      <c r="BI149" s="104">
        <v>9</v>
      </c>
      <c r="BJ149" s="104">
        <v>34</v>
      </c>
      <c r="BK149" s="104">
        <v>168</v>
      </c>
      <c r="BL149" s="104">
        <v>252</v>
      </c>
      <c r="BM149" s="104">
        <v>267</v>
      </c>
      <c r="BN149" s="104">
        <v>117</v>
      </c>
      <c r="BO149" s="104">
        <v>10</v>
      </c>
      <c r="BP149" s="104">
        <v>26</v>
      </c>
      <c r="BQ149" s="104">
        <v>37</v>
      </c>
      <c r="BR149" s="104">
        <v>162</v>
      </c>
      <c r="BS149" s="104">
        <v>280</v>
      </c>
      <c r="BT149" s="104">
        <v>298</v>
      </c>
      <c r="BU149" s="104">
        <v>95</v>
      </c>
      <c r="BV149" s="104">
        <v>13</v>
      </c>
      <c r="BW149" s="104">
        <v>31</v>
      </c>
      <c r="BX149" s="104">
        <v>34</v>
      </c>
      <c r="BY149" s="104">
        <v>140</v>
      </c>
      <c r="BZ149" s="104">
        <v>262</v>
      </c>
      <c r="CA149" s="104">
        <v>280</v>
      </c>
      <c r="CB149" s="104">
        <v>115</v>
      </c>
      <c r="CC149" s="104">
        <v>11</v>
      </c>
      <c r="CD149" s="104">
        <v>32</v>
      </c>
      <c r="CE149" s="104">
        <v>48</v>
      </c>
      <c r="CF149" s="104">
        <v>137</v>
      </c>
      <c r="CG149" s="104">
        <v>275</v>
      </c>
      <c r="CH149" s="104">
        <v>309</v>
      </c>
      <c r="CI149" s="104">
        <v>127</v>
      </c>
      <c r="CJ149" s="104">
        <v>9</v>
      </c>
      <c r="CK149" s="104">
        <v>14</v>
      </c>
      <c r="CL149" s="104">
        <v>43</v>
      </c>
      <c r="CM149" s="104">
        <v>158</v>
      </c>
      <c r="CN149" s="104">
        <v>253</v>
      </c>
      <c r="CO149" s="104">
        <v>283</v>
      </c>
      <c r="CP149" s="104">
        <v>122</v>
      </c>
      <c r="CQ149" s="104">
        <v>18</v>
      </c>
    </row>
    <row r="150" spans="1:95" ht="12.75">
      <c r="A150" s="65">
        <v>147</v>
      </c>
      <c r="B150" s="66" t="s">
        <v>365</v>
      </c>
      <c r="C150">
        <v>21</v>
      </c>
      <c r="D150">
        <v>386</v>
      </c>
      <c r="E150">
        <v>974</v>
      </c>
      <c r="F150">
        <v>493</v>
      </c>
      <c r="G150">
        <v>224</v>
      </c>
      <c r="H150">
        <v>109</v>
      </c>
      <c r="I150">
        <v>395</v>
      </c>
      <c r="J150">
        <v>1050</v>
      </c>
      <c r="K150">
        <v>428</v>
      </c>
      <c r="L150">
        <v>173</v>
      </c>
      <c r="M150">
        <v>243</v>
      </c>
      <c r="N150">
        <v>781</v>
      </c>
      <c r="O150">
        <v>2024</v>
      </c>
      <c r="P150">
        <v>921</v>
      </c>
      <c r="Q150">
        <v>397</v>
      </c>
      <c r="R150">
        <v>352</v>
      </c>
      <c r="S150">
        <v>452</v>
      </c>
      <c r="T150">
        <v>858</v>
      </c>
      <c r="U150">
        <v>515</v>
      </c>
      <c r="V150">
        <v>235</v>
      </c>
      <c r="W150">
        <v>160</v>
      </c>
      <c r="X150">
        <v>409</v>
      </c>
      <c r="Y150">
        <v>975</v>
      </c>
      <c r="Z150">
        <v>426</v>
      </c>
      <c r="AA150">
        <v>167</v>
      </c>
      <c r="AB150">
        <v>343</v>
      </c>
      <c r="AC150">
        <v>861</v>
      </c>
      <c r="AD150">
        <v>1833</v>
      </c>
      <c r="AE150">
        <v>941</v>
      </c>
      <c r="AF150">
        <v>402</v>
      </c>
      <c r="AG150">
        <v>503</v>
      </c>
      <c r="AI150" s="65">
        <v>147</v>
      </c>
      <c r="AJ150" s="66" t="s">
        <v>365</v>
      </c>
      <c r="AK150">
        <v>21</v>
      </c>
      <c r="AL150" s="65">
        <f t="shared" si="4"/>
        <v>539</v>
      </c>
      <c r="AM150" s="66">
        <f t="shared" si="5"/>
        <v>917</v>
      </c>
      <c r="AN150" s="104">
        <v>19</v>
      </c>
      <c r="AO150" s="104">
        <v>55</v>
      </c>
      <c r="AP150" s="104">
        <v>199</v>
      </c>
      <c r="AQ150" s="104">
        <v>337</v>
      </c>
      <c r="AR150" s="104">
        <v>207</v>
      </c>
      <c r="AS150" s="104">
        <v>55</v>
      </c>
      <c r="AT150" s="104">
        <v>20</v>
      </c>
      <c r="AU150" s="104">
        <v>14</v>
      </c>
      <c r="AV150" s="104">
        <v>42</v>
      </c>
      <c r="AW150" s="104">
        <v>203</v>
      </c>
      <c r="AX150" s="104">
        <v>349</v>
      </c>
      <c r="AY150" s="104">
        <v>236</v>
      </c>
      <c r="AZ150" s="104">
        <v>66</v>
      </c>
      <c r="BA150" s="104">
        <v>8</v>
      </c>
      <c r="BB150" s="104">
        <v>18</v>
      </c>
      <c r="BC150" s="104">
        <v>47</v>
      </c>
      <c r="BD150" s="104">
        <v>190</v>
      </c>
      <c r="BE150" s="104">
        <v>308</v>
      </c>
      <c r="BF150" s="104">
        <v>223</v>
      </c>
      <c r="BG150" s="104">
        <v>58</v>
      </c>
      <c r="BH150" s="104">
        <v>11</v>
      </c>
      <c r="BI150" s="104">
        <v>22</v>
      </c>
      <c r="BJ150" s="104">
        <v>38</v>
      </c>
      <c r="BK150" s="104">
        <v>182</v>
      </c>
      <c r="BL150" s="104">
        <v>283</v>
      </c>
      <c r="BM150" s="104">
        <v>274</v>
      </c>
      <c r="BN150" s="104">
        <v>80</v>
      </c>
      <c r="BO150" s="104">
        <v>14</v>
      </c>
      <c r="BP150" s="104">
        <v>22</v>
      </c>
      <c r="BQ150" s="104">
        <v>29</v>
      </c>
      <c r="BR150" s="104">
        <v>146</v>
      </c>
      <c r="BS150" s="104">
        <v>297</v>
      </c>
      <c r="BT150" s="104">
        <v>248</v>
      </c>
      <c r="BU150" s="104">
        <v>78</v>
      </c>
      <c r="BV150" s="104">
        <v>9</v>
      </c>
      <c r="BW150" s="104">
        <v>14</v>
      </c>
      <c r="BX150" s="104">
        <v>52</v>
      </c>
      <c r="BY150" s="104">
        <v>143</v>
      </c>
      <c r="BZ150" s="104">
        <v>275</v>
      </c>
      <c r="CA150" s="104">
        <v>246</v>
      </c>
      <c r="CB150" s="104">
        <v>97</v>
      </c>
      <c r="CC150" s="104">
        <v>7</v>
      </c>
      <c r="CD150" s="104">
        <v>21</v>
      </c>
      <c r="CE150" s="104">
        <v>45</v>
      </c>
      <c r="CF150" s="104">
        <v>138</v>
      </c>
      <c r="CG150" s="104">
        <v>269</v>
      </c>
      <c r="CH150" s="104">
        <v>253</v>
      </c>
      <c r="CI150" s="104">
        <v>89</v>
      </c>
      <c r="CJ150" s="104">
        <v>18</v>
      </c>
      <c r="CK150" s="104">
        <v>34</v>
      </c>
      <c r="CL150" s="104">
        <v>67</v>
      </c>
      <c r="CM150" s="104">
        <v>127</v>
      </c>
      <c r="CN150" s="104">
        <v>247</v>
      </c>
      <c r="CO150" s="104">
        <v>247</v>
      </c>
      <c r="CP150" s="104">
        <v>110</v>
      </c>
      <c r="CQ150" s="104">
        <v>10</v>
      </c>
    </row>
    <row r="151" spans="1:95" ht="12.75">
      <c r="A151" s="65">
        <v>148</v>
      </c>
      <c r="B151" s="66" t="s">
        <v>366</v>
      </c>
      <c r="C151">
        <v>20</v>
      </c>
      <c r="D151">
        <v>602</v>
      </c>
      <c r="E151">
        <v>1791</v>
      </c>
      <c r="F151">
        <v>862</v>
      </c>
      <c r="G151">
        <v>301</v>
      </c>
      <c r="H151">
        <v>163</v>
      </c>
      <c r="I151">
        <v>582</v>
      </c>
      <c r="J151">
        <v>2080</v>
      </c>
      <c r="K151">
        <v>668</v>
      </c>
      <c r="L151">
        <v>220</v>
      </c>
      <c r="M151">
        <v>377</v>
      </c>
      <c r="N151">
        <v>1184</v>
      </c>
      <c r="O151">
        <v>3871</v>
      </c>
      <c r="P151">
        <v>1530</v>
      </c>
      <c r="Q151">
        <v>521</v>
      </c>
      <c r="R151">
        <v>540</v>
      </c>
      <c r="S151">
        <v>613</v>
      </c>
      <c r="T151">
        <v>1563</v>
      </c>
      <c r="U151">
        <v>766</v>
      </c>
      <c r="V151">
        <v>275</v>
      </c>
      <c r="W151">
        <v>114</v>
      </c>
      <c r="X151">
        <v>575</v>
      </c>
      <c r="Y151">
        <v>1885</v>
      </c>
      <c r="Z151">
        <v>631</v>
      </c>
      <c r="AA151">
        <v>212</v>
      </c>
      <c r="AB151">
        <v>308</v>
      </c>
      <c r="AC151">
        <v>1188</v>
      </c>
      <c r="AD151">
        <v>3448</v>
      </c>
      <c r="AE151">
        <v>1397</v>
      </c>
      <c r="AF151">
        <v>487</v>
      </c>
      <c r="AG151">
        <v>422</v>
      </c>
      <c r="AI151" s="65">
        <v>148</v>
      </c>
      <c r="AJ151" s="66" t="s">
        <v>366</v>
      </c>
      <c r="AK151">
        <v>20</v>
      </c>
      <c r="AL151" s="65">
        <f t="shared" si="4"/>
        <v>807</v>
      </c>
      <c r="AM151" s="66">
        <f t="shared" si="5"/>
        <v>1440</v>
      </c>
      <c r="AN151" s="104">
        <v>32</v>
      </c>
      <c r="AO151" s="104">
        <v>93</v>
      </c>
      <c r="AP151" s="104">
        <v>335</v>
      </c>
      <c r="AQ151" s="104">
        <v>421</v>
      </c>
      <c r="AR151" s="104">
        <v>306</v>
      </c>
      <c r="AS151" s="104">
        <v>115</v>
      </c>
      <c r="AT151" s="104">
        <v>16</v>
      </c>
      <c r="AU151" s="104">
        <v>32</v>
      </c>
      <c r="AV151" s="104">
        <v>73</v>
      </c>
      <c r="AW151" s="104">
        <v>273</v>
      </c>
      <c r="AX151" s="104">
        <v>365</v>
      </c>
      <c r="AY151" s="104">
        <v>318</v>
      </c>
      <c r="AZ151" s="104">
        <v>91</v>
      </c>
      <c r="BA151" s="104">
        <v>19</v>
      </c>
      <c r="BB151" s="104">
        <v>34</v>
      </c>
      <c r="BC151" s="104">
        <v>77</v>
      </c>
      <c r="BD151" s="104">
        <v>277</v>
      </c>
      <c r="BE151" s="104">
        <v>379</v>
      </c>
      <c r="BF151" s="104">
        <v>308</v>
      </c>
      <c r="BG151" s="104">
        <v>113</v>
      </c>
      <c r="BH151" s="104">
        <v>23</v>
      </c>
      <c r="BI151" s="104">
        <v>27</v>
      </c>
      <c r="BJ151" s="104">
        <v>48</v>
      </c>
      <c r="BK151" s="104">
        <v>246</v>
      </c>
      <c r="BL151" s="104">
        <v>347</v>
      </c>
      <c r="BM151" s="104">
        <v>318</v>
      </c>
      <c r="BN151" s="104">
        <v>107</v>
      </c>
      <c r="BO151" s="104">
        <v>18</v>
      </c>
      <c r="BP151" s="104">
        <v>26</v>
      </c>
      <c r="BQ151" s="104">
        <v>64</v>
      </c>
      <c r="BR151" s="104">
        <v>204</v>
      </c>
      <c r="BS151" s="104">
        <v>336</v>
      </c>
      <c r="BT151" s="104">
        <v>282</v>
      </c>
      <c r="BU151" s="104">
        <v>132</v>
      </c>
      <c r="BV151" s="104">
        <v>17</v>
      </c>
      <c r="BW151" s="104">
        <v>26</v>
      </c>
      <c r="BX151" s="104">
        <v>70</v>
      </c>
      <c r="BY151" s="104">
        <v>229</v>
      </c>
      <c r="BZ151" s="104">
        <v>313</v>
      </c>
      <c r="CA151" s="104">
        <v>321</v>
      </c>
      <c r="CB151" s="104">
        <v>161</v>
      </c>
      <c r="CC151" s="104">
        <v>25</v>
      </c>
      <c r="CD151" s="104">
        <v>39</v>
      </c>
      <c r="CE151" s="104">
        <v>66</v>
      </c>
      <c r="CF151" s="104">
        <v>188</v>
      </c>
      <c r="CG151" s="104">
        <v>323</v>
      </c>
      <c r="CH151" s="104">
        <v>279</v>
      </c>
      <c r="CI151" s="104">
        <v>129</v>
      </c>
      <c r="CJ151" s="104">
        <v>19</v>
      </c>
      <c r="CK151" s="104">
        <v>30</v>
      </c>
      <c r="CL151" s="104">
        <v>70</v>
      </c>
      <c r="CM151" s="104">
        <v>220</v>
      </c>
      <c r="CN151" s="104">
        <v>285</v>
      </c>
      <c r="CO151" s="104">
        <v>290</v>
      </c>
      <c r="CP151" s="104">
        <v>142</v>
      </c>
      <c r="CQ151" s="104">
        <v>23</v>
      </c>
    </row>
    <row r="152" spans="1:95" ht="12.75">
      <c r="A152" s="65">
        <v>149</v>
      </c>
      <c r="B152" s="66" t="s">
        <v>367</v>
      </c>
      <c r="C152">
        <v>21</v>
      </c>
      <c r="D152">
        <v>829</v>
      </c>
      <c r="E152">
        <v>1480</v>
      </c>
      <c r="F152">
        <v>844</v>
      </c>
      <c r="G152">
        <v>322</v>
      </c>
      <c r="H152">
        <v>190</v>
      </c>
      <c r="I152">
        <v>822</v>
      </c>
      <c r="J152">
        <v>1793</v>
      </c>
      <c r="K152">
        <v>702</v>
      </c>
      <c r="L152">
        <v>217</v>
      </c>
      <c r="M152">
        <v>445</v>
      </c>
      <c r="N152">
        <v>1651</v>
      </c>
      <c r="O152">
        <v>3273</v>
      </c>
      <c r="P152">
        <v>1546</v>
      </c>
      <c r="Q152">
        <v>539</v>
      </c>
      <c r="R152">
        <v>635</v>
      </c>
      <c r="S152">
        <v>853</v>
      </c>
      <c r="T152">
        <v>1463</v>
      </c>
      <c r="U152">
        <v>774</v>
      </c>
      <c r="V152">
        <v>302</v>
      </c>
      <c r="W152">
        <v>176</v>
      </c>
      <c r="X152">
        <v>752</v>
      </c>
      <c r="Y152">
        <v>1792</v>
      </c>
      <c r="Z152">
        <v>616</v>
      </c>
      <c r="AA152">
        <v>194</v>
      </c>
      <c r="AB152">
        <v>364</v>
      </c>
      <c r="AC152">
        <v>1605</v>
      </c>
      <c r="AD152">
        <v>3255</v>
      </c>
      <c r="AE152">
        <v>1390</v>
      </c>
      <c r="AF152">
        <v>496</v>
      </c>
      <c r="AG152">
        <v>540</v>
      </c>
      <c r="AI152" s="65">
        <v>149</v>
      </c>
      <c r="AJ152" s="66" t="s">
        <v>367</v>
      </c>
      <c r="AK152">
        <v>21</v>
      </c>
      <c r="AL152" s="65">
        <f t="shared" si="4"/>
        <v>1131</v>
      </c>
      <c r="AM152" s="66">
        <f t="shared" si="5"/>
        <v>1276</v>
      </c>
      <c r="AN152" s="104">
        <v>63</v>
      </c>
      <c r="AO152" s="104">
        <v>120</v>
      </c>
      <c r="AP152" s="104">
        <v>428</v>
      </c>
      <c r="AQ152" s="104">
        <v>581</v>
      </c>
      <c r="AR152" s="104">
        <v>299</v>
      </c>
      <c r="AS152" s="104">
        <v>103</v>
      </c>
      <c r="AT152" s="104">
        <v>19</v>
      </c>
      <c r="AU152" s="104">
        <v>63</v>
      </c>
      <c r="AV152" s="104">
        <v>97</v>
      </c>
      <c r="AW152" s="104">
        <v>379</v>
      </c>
      <c r="AX152" s="104">
        <v>563</v>
      </c>
      <c r="AY152" s="104">
        <v>310</v>
      </c>
      <c r="AZ152" s="104">
        <v>97</v>
      </c>
      <c r="BA152" s="104">
        <v>18</v>
      </c>
      <c r="BB152" s="104">
        <v>55</v>
      </c>
      <c r="BC152" s="104">
        <v>101</v>
      </c>
      <c r="BD152" s="104">
        <v>411</v>
      </c>
      <c r="BE152" s="104">
        <v>514</v>
      </c>
      <c r="BF152" s="104">
        <v>302</v>
      </c>
      <c r="BG152" s="104">
        <v>95</v>
      </c>
      <c r="BH152" s="104">
        <v>16</v>
      </c>
      <c r="BI152" s="104">
        <v>44</v>
      </c>
      <c r="BJ152" s="104">
        <v>91</v>
      </c>
      <c r="BK152" s="104">
        <v>362</v>
      </c>
      <c r="BL152" s="104">
        <v>474</v>
      </c>
      <c r="BM152" s="104">
        <v>348</v>
      </c>
      <c r="BN152" s="104">
        <v>107</v>
      </c>
      <c r="BO152" s="104">
        <v>20</v>
      </c>
      <c r="BP152" s="104">
        <v>39</v>
      </c>
      <c r="BQ152" s="104">
        <v>74</v>
      </c>
      <c r="BR152" s="104">
        <v>275</v>
      </c>
      <c r="BS152" s="104">
        <v>425</v>
      </c>
      <c r="BT152" s="104">
        <v>348</v>
      </c>
      <c r="BU152" s="104">
        <v>107</v>
      </c>
      <c r="BV152" s="104">
        <v>18</v>
      </c>
      <c r="BW152" s="104">
        <v>43</v>
      </c>
      <c r="BX152" s="104">
        <v>68</v>
      </c>
      <c r="BY152" s="104">
        <v>301</v>
      </c>
      <c r="BZ152" s="104">
        <v>438</v>
      </c>
      <c r="CA152" s="104">
        <v>314</v>
      </c>
      <c r="CB152" s="104">
        <v>113</v>
      </c>
      <c r="CC152" s="104">
        <v>17</v>
      </c>
      <c r="CD152" s="104">
        <v>49</v>
      </c>
      <c r="CE152" s="104">
        <v>85</v>
      </c>
      <c r="CF152" s="104">
        <v>248</v>
      </c>
      <c r="CG152" s="104">
        <v>407</v>
      </c>
      <c r="CH152" s="104">
        <v>328</v>
      </c>
      <c r="CI152" s="104">
        <v>119</v>
      </c>
      <c r="CJ152" s="104">
        <v>15</v>
      </c>
      <c r="CK152" s="104">
        <v>56</v>
      </c>
      <c r="CL152" s="104">
        <v>83</v>
      </c>
      <c r="CM152" s="104">
        <v>238</v>
      </c>
      <c r="CN152" s="104">
        <v>344</v>
      </c>
      <c r="CO152" s="104">
        <v>309</v>
      </c>
      <c r="CP152" s="104">
        <v>108</v>
      </c>
      <c r="CQ152" s="104">
        <v>24</v>
      </c>
    </row>
    <row r="153" spans="1:95" ht="12.75">
      <c r="A153" s="65">
        <v>150</v>
      </c>
      <c r="B153" s="66" t="s">
        <v>368</v>
      </c>
      <c r="C153">
        <v>20</v>
      </c>
      <c r="D153">
        <v>498</v>
      </c>
      <c r="E153">
        <v>915</v>
      </c>
      <c r="F153">
        <v>540</v>
      </c>
      <c r="G153">
        <v>228</v>
      </c>
      <c r="H153">
        <v>144</v>
      </c>
      <c r="I153">
        <v>460</v>
      </c>
      <c r="J153">
        <v>1057</v>
      </c>
      <c r="K153">
        <v>475</v>
      </c>
      <c r="L153">
        <v>154</v>
      </c>
      <c r="M153">
        <v>288</v>
      </c>
      <c r="N153">
        <v>958</v>
      </c>
      <c r="O153">
        <v>1972</v>
      </c>
      <c r="P153">
        <v>1015</v>
      </c>
      <c r="Q153">
        <v>382</v>
      </c>
      <c r="R153">
        <v>432</v>
      </c>
      <c r="S153">
        <v>572</v>
      </c>
      <c r="T153">
        <v>898</v>
      </c>
      <c r="U153">
        <v>538</v>
      </c>
      <c r="V153">
        <v>223</v>
      </c>
      <c r="W153">
        <v>104</v>
      </c>
      <c r="X153">
        <v>513</v>
      </c>
      <c r="Y153">
        <v>1111</v>
      </c>
      <c r="Z153">
        <v>496</v>
      </c>
      <c r="AA153">
        <v>157</v>
      </c>
      <c r="AB153">
        <v>234</v>
      </c>
      <c r="AC153">
        <v>1085</v>
      </c>
      <c r="AD153">
        <v>2009</v>
      </c>
      <c r="AE153">
        <v>1034</v>
      </c>
      <c r="AF153">
        <v>380</v>
      </c>
      <c r="AG153">
        <v>338</v>
      </c>
      <c r="AI153" s="65">
        <v>150</v>
      </c>
      <c r="AJ153" s="66" t="s">
        <v>368</v>
      </c>
      <c r="AK153">
        <v>20</v>
      </c>
      <c r="AL153" s="65">
        <f t="shared" si="4"/>
        <v>528</v>
      </c>
      <c r="AM153" s="66">
        <f t="shared" si="5"/>
        <v>1251</v>
      </c>
      <c r="AN153" s="104">
        <v>16</v>
      </c>
      <c r="AO153" s="104">
        <v>53</v>
      </c>
      <c r="AP153" s="104">
        <v>237</v>
      </c>
      <c r="AQ153" s="104">
        <v>411</v>
      </c>
      <c r="AR153" s="104">
        <v>292</v>
      </c>
      <c r="AS153" s="104">
        <v>100</v>
      </c>
      <c r="AT153" s="104">
        <v>15</v>
      </c>
      <c r="AU153" s="104">
        <v>22</v>
      </c>
      <c r="AV153" s="104">
        <v>42</v>
      </c>
      <c r="AW153" s="104">
        <v>222</v>
      </c>
      <c r="AX153" s="104">
        <v>370</v>
      </c>
      <c r="AY153" s="104">
        <v>291</v>
      </c>
      <c r="AZ153" s="104">
        <v>84</v>
      </c>
      <c r="BA153" s="104">
        <v>10</v>
      </c>
      <c r="BB153" s="104">
        <v>17</v>
      </c>
      <c r="BC153" s="104">
        <v>43</v>
      </c>
      <c r="BD153" s="104">
        <v>217</v>
      </c>
      <c r="BE153" s="104">
        <v>369</v>
      </c>
      <c r="BF153" s="104">
        <v>288</v>
      </c>
      <c r="BG153" s="104">
        <v>97</v>
      </c>
      <c r="BH153" s="104">
        <v>12</v>
      </c>
      <c r="BI153" s="104">
        <v>17</v>
      </c>
      <c r="BJ153" s="104">
        <v>36</v>
      </c>
      <c r="BK153" s="104">
        <v>187</v>
      </c>
      <c r="BL153" s="104">
        <v>371</v>
      </c>
      <c r="BM153" s="104">
        <v>322</v>
      </c>
      <c r="BN153" s="104">
        <v>92</v>
      </c>
      <c r="BO153" s="104">
        <v>20</v>
      </c>
      <c r="BP153" s="104">
        <v>21</v>
      </c>
      <c r="BQ153" s="104">
        <v>37</v>
      </c>
      <c r="BR153" s="104">
        <v>199</v>
      </c>
      <c r="BS153" s="104">
        <v>314</v>
      </c>
      <c r="BT153" s="104">
        <v>279</v>
      </c>
      <c r="BU153" s="104">
        <v>102</v>
      </c>
      <c r="BV153" s="104">
        <v>20</v>
      </c>
      <c r="BW153" s="104">
        <v>26</v>
      </c>
      <c r="BX153" s="104">
        <v>39</v>
      </c>
      <c r="BY153" s="104">
        <v>163</v>
      </c>
      <c r="BZ153" s="104">
        <v>309</v>
      </c>
      <c r="CA153" s="104">
        <v>299</v>
      </c>
      <c r="CB153" s="104">
        <v>114</v>
      </c>
      <c r="CC153" s="104">
        <v>17</v>
      </c>
      <c r="CD153" s="104">
        <v>24</v>
      </c>
      <c r="CE153" s="104">
        <v>42</v>
      </c>
      <c r="CF153" s="104">
        <v>186</v>
      </c>
      <c r="CG153" s="104">
        <v>340</v>
      </c>
      <c r="CH153" s="104">
        <v>305</v>
      </c>
      <c r="CI153" s="104">
        <v>125</v>
      </c>
      <c r="CJ153" s="104">
        <v>19</v>
      </c>
      <c r="CK153" s="104">
        <v>31</v>
      </c>
      <c r="CL153" s="104">
        <v>62</v>
      </c>
      <c r="CM153" s="104">
        <v>185</v>
      </c>
      <c r="CN153" s="104">
        <v>284</v>
      </c>
      <c r="CO153" s="104">
        <v>304</v>
      </c>
      <c r="CP153" s="104">
        <v>130</v>
      </c>
      <c r="CQ153" s="104">
        <v>17</v>
      </c>
    </row>
    <row r="154" spans="1:95" ht="12.75">
      <c r="A154" s="65">
        <v>151</v>
      </c>
      <c r="B154" s="66" t="s">
        <v>369</v>
      </c>
      <c r="C154">
        <v>20</v>
      </c>
      <c r="D154">
        <v>730</v>
      </c>
      <c r="E154">
        <v>955</v>
      </c>
      <c r="F154">
        <v>557</v>
      </c>
      <c r="G154">
        <v>221</v>
      </c>
      <c r="H154">
        <v>161</v>
      </c>
      <c r="I154">
        <v>637</v>
      </c>
      <c r="J154">
        <v>1186</v>
      </c>
      <c r="K154">
        <v>497</v>
      </c>
      <c r="L154">
        <v>158</v>
      </c>
      <c r="M154">
        <v>333</v>
      </c>
      <c r="N154">
        <v>1367</v>
      </c>
      <c r="O154">
        <v>2141</v>
      </c>
      <c r="P154">
        <v>1054</v>
      </c>
      <c r="Q154">
        <v>379</v>
      </c>
      <c r="R154">
        <v>494</v>
      </c>
      <c r="S154">
        <v>642</v>
      </c>
      <c r="T154">
        <v>898</v>
      </c>
      <c r="U154">
        <v>467</v>
      </c>
      <c r="V154">
        <v>186</v>
      </c>
      <c r="W154">
        <v>74</v>
      </c>
      <c r="X154">
        <v>612</v>
      </c>
      <c r="Y154">
        <v>1103</v>
      </c>
      <c r="Z154">
        <v>423</v>
      </c>
      <c r="AA154">
        <v>159</v>
      </c>
      <c r="AB154">
        <v>199</v>
      </c>
      <c r="AC154">
        <v>1254</v>
      </c>
      <c r="AD154">
        <v>2001</v>
      </c>
      <c r="AE154">
        <v>890</v>
      </c>
      <c r="AF154">
        <v>345</v>
      </c>
      <c r="AG154">
        <v>273</v>
      </c>
      <c r="AI154" s="65">
        <v>151</v>
      </c>
      <c r="AJ154" s="66" t="s">
        <v>369</v>
      </c>
      <c r="AK154">
        <v>20</v>
      </c>
      <c r="AL154" s="65">
        <f t="shared" si="4"/>
        <v>1144</v>
      </c>
      <c r="AM154" s="66">
        <f t="shared" si="5"/>
        <v>1027</v>
      </c>
      <c r="AN154" s="104">
        <v>38</v>
      </c>
      <c r="AO154" s="104">
        <v>110</v>
      </c>
      <c r="AP154" s="104">
        <v>571</v>
      </c>
      <c r="AQ154" s="104">
        <v>436</v>
      </c>
      <c r="AR154" s="104">
        <v>209</v>
      </c>
      <c r="AS154" s="104">
        <v>68</v>
      </c>
      <c r="AT154" s="104">
        <v>14</v>
      </c>
      <c r="AU154" s="104">
        <v>38</v>
      </c>
      <c r="AV154" s="104">
        <v>118</v>
      </c>
      <c r="AW154" s="104">
        <v>526</v>
      </c>
      <c r="AX154" s="104">
        <v>507</v>
      </c>
      <c r="AY154" s="104">
        <v>228</v>
      </c>
      <c r="AZ154" s="104">
        <v>75</v>
      </c>
      <c r="BA154" s="104">
        <v>17</v>
      </c>
      <c r="BB154" s="104">
        <v>32</v>
      </c>
      <c r="BC154" s="104">
        <v>93</v>
      </c>
      <c r="BD154" s="104">
        <v>495</v>
      </c>
      <c r="BE154" s="104">
        <v>458</v>
      </c>
      <c r="BF154" s="104">
        <v>225</v>
      </c>
      <c r="BG154" s="104">
        <v>74</v>
      </c>
      <c r="BH154" s="104">
        <v>18</v>
      </c>
      <c r="BI154" s="104">
        <v>40</v>
      </c>
      <c r="BJ154" s="104">
        <v>90</v>
      </c>
      <c r="BK154" s="104">
        <v>465</v>
      </c>
      <c r="BL154" s="104">
        <v>456</v>
      </c>
      <c r="BM154" s="104">
        <v>270</v>
      </c>
      <c r="BN154" s="104">
        <v>93</v>
      </c>
      <c r="BO154" s="104">
        <v>17</v>
      </c>
      <c r="BP154" s="104">
        <v>44</v>
      </c>
      <c r="BQ154" s="104">
        <v>82</v>
      </c>
      <c r="BR154" s="104">
        <v>431</v>
      </c>
      <c r="BS154" s="104">
        <v>484</v>
      </c>
      <c r="BT154" s="104">
        <v>251</v>
      </c>
      <c r="BU154" s="104">
        <v>84</v>
      </c>
      <c r="BV154" s="104">
        <v>14</v>
      </c>
      <c r="BW154" s="104">
        <v>40</v>
      </c>
      <c r="BX154" s="104">
        <v>100</v>
      </c>
      <c r="BY154" s="104">
        <v>398</v>
      </c>
      <c r="BZ154" s="104">
        <v>454</v>
      </c>
      <c r="CA154" s="104">
        <v>276</v>
      </c>
      <c r="CB154" s="104">
        <v>99</v>
      </c>
      <c r="CC154" s="104">
        <v>20</v>
      </c>
      <c r="CD154" s="104">
        <v>44</v>
      </c>
      <c r="CE154" s="104">
        <v>113</v>
      </c>
      <c r="CF154" s="104">
        <v>388</v>
      </c>
      <c r="CG154" s="104">
        <v>503</v>
      </c>
      <c r="CH154" s="104">
        <v>303</v>
      </c>
      <c r="CI154" s="104">
        <v>107</v>
      </c>
      <c r="CJ154" s="104">
        <v>18</v>
      </c>
      <c r="CK154" s="104">
        <v>51</v>
      </c>
      <c r="CL154" s="104">
        <v>111</v>
      </c>
      <c r="CM154" s="104">
        <v>386</v>
      </c>
      <c r="CN154" s="104">
        <v>464</v>
      </c>
      <c r="CO154" s="104">
        <v>274</v>
      </c>
      <c r="CP154" s="104">
        <v>96</v>
      </c>
      <c r="CQ154" s="104">
        <v>18</v>
      </c>
    </row>
    <row r="155" spans="1:95" ht="12.75">
      <c r="A155" s="65">
        <v>152</v>
      </c>
      <c r="B155" s="66" t="s">
        <v>370</v>
      </c>
      <c r="C155">
        <v>20</v>
      </c>
      <c r="D155">
        <v>1228</v>
      </c>
      <c r="E155">
        <v>2096</v>
      </c>
      <c r="F155">
        <v>870</v>
      </c>
      <c r="G155">
        <v>471</v>
      </c>
      <c r="H155">
        <v>202</v>
      </c>
      <c r="I155">
        <v>1146</v>
      </c>
      <c r="J155">
        <v>2421</v>
      </c>
      <c r="K155">
        <v>742</v>
      </c>
      <c r="L155">
        <v>254</v>
      </c>
      <c r="M155">
        <v>377</v>
      </c>
      <c r="N155">
        <v>2374</v>
      </c>
      <c r="O155">
        <v>4517</v>
      </c>
      <c r="P155">
        <v>1612</v>
      </c>
      <c r="Q155">
        <v>725</v>
      </c>
      <c r="R155">
        <v>579</v>
      </c>
      <c r="S155">
        <v>982</v>
      </c>
      <c r="T155">
        <v>1693</v>
      </c>
      <c r="U155">
        <v>703</v>
      </c>
      <c r="V155">
        <v>368</v>
      </c>
      <c r="W155">
        <v>147</v>
      </c>
      <c r="X155">
        <v>911</v>
      </c>
      <c r="Y155">
        <v>2143</v>
      </c>
      <c r="Z155">
        <v>586</v>
      </c>
      <c r="AA155">
        <v>176</v>
      </c>
      <c r="AB155">
        <v>212</v>
      </c>
      <c r="AC155">
        <v>1893</v>
      </c>
      <c r="AD155">
        <v>3836</v>
      </c>
      <c r="AE155">
        <v>1289</v>
      </c>
      <c r="AF155">
        <v>544</v>
      </c>
      <c r="AG155">
        <v>359</v>
      </c>
      <c r="AI155" s="65">
        <v>152</v>
      </c>
      <c r="AJ155" s="66" t="s">
        <v>370</v>
      </c>
      <c r="AK155">
        <v>20</v>
      </c>
      <c r="AL155" s="65">
        <f t="shared" si="4"/>
        <v>2099</v>
      </c>
      <c r="AM155" s="66">
        <f t="shared" si="5"/>
        <v>1828</v>
      </c>
      <c r="AN155" s="104">
        <v>83</v>
      </c>
      <c r="AO155" s="104">
        <v>262</v>
      </c>
      <c r="AP155" s="104">
        <v>983</v>
      </c>
      <c r="AQ155" s="104">
        <v>762</v>
      </c>
      <c r="AR155" s="104">
        <v>369</v>
      </c>
      <c r="AS155" s="104">
        <v>146</v>
      </c>
      <c r="AT155" s="104">
        <v>47</v>
      </c>
      <c r="AU155" s="104">
        <v>67</v>
      </c>
      <c r="AV155" s="104">
        <v>200</v>
      </c>
      <c r="AW155" s="104">
        <v>935</v>
      </c>
      <c r="AX155" s="104">
        <v>735</v>
      </c>
      <c r="AY155" s="104">
        <v>370</v>
      </c>
      <c r="AZ155" s="104">
        <v>112</v>
      </c>
      <c r="BA155" s="104">
        <v>28</v>
      </c>
      <c r="BB155" s="104">
        <v>69</v>
      </c>
      <c r="BC155" s="104">
        <v>209</v>
      </c>
      <c r="BD155" s="104">
        <v>917</v>
      </c>
      <c r="BE155" s="104">
        <v>722</v>
      </c>
      <c r="BF155" s="104">
        <v>383</v>
      </c>
      <c r="BG155" s="104">
        <v>139</v>
      </c>
      <c r="BH155" s="104">
        <v>37</v>
      </c>
      <c r="BI155" s="104">
        <v>75</v>
      </c>
      <c r="BJ155" s="104">
        <v>181</v>
      </c>
      <c r="BK155" s="104">
        <v>855</v>
      </c>
      <c r="BL155" s="104">
        <v>706</v>
      </c>
      <c r="BM155" s="104">
        <v>377</v>
      </c>
      <c r="BN155" s="104">
        <v>148</v>
      </c>
      <c r="BO155" s="104">
        <v>39</v>
      </c>
      <c r="BP155" s="104">
        <v>67</v>
      </c>
      <c r="BQ155" s="104">
        <v>198</v>
      </c>
      <c r="BR155" s="104">
        <v>827</v>
      </c>
      <c r="BS155" s="104">
        <v>686</v>
      </c>
      <c r="BT155" s="104">
        <v>377</v>
      </c>
      <c r="BU155" s="104">
        <v>140</v>
      </c>
      <c r="BV155" s="104">
        <v>34</v>
      </c>
      <c r="BW155" s="104">
        <v>71</v>
      </c>
      <c r="BX155" s="104">
        <v>157</v>
      </c>
      <c r="BY155" s="104">
        <v>802</v>
      </c>
      <c r="BZ155" s="104">
        <v>700</v>
      </c>
      <c r="CA155" s="104">
        <v>404</v>
      </c>
      <c r="CB155" s="104">
        <v>172</v>
      </c>
      <c r="CC155" s="104">
        <v>29</v>
      </c>
      <c r="CD155" s="104">
        <v>46</v>
      </c>
      <c r="CE155" s="104">
        <v>153</v>
      </c>
      <c r="CF155" s="104">
        <v>735</v>
      </c>
      <c r="CG155" s="104">
        <v>699</v>
      </c>
      <c r="CH155" s="104">
        <v>421</v>
      </c>
      <c r="CI155" s="104">
        <v>183</v>
      </c>
      <c r="CJ155" s="104">
        <v>33</v>
      </c>
      <c r="CK155" s="104">
        <v>65</v>
      </c>
      <c r="CL155" s="104">
        <v>196</v>
      </c>
      <c r="CM155" s="104">
        <v>749</v>
      </c>
      <c r="CN155" s="104">
        <v>641</v>
      </c>
      <c r="CO155" s="104">
        <v>381</v>
      </c>
      <c r="CP155" s="104">
        <v>188</v>
      </c>
      <c r="CQ155" s="104">
        <v>31</v>
      </c>
    </row>
    <row r="156" spans="1:95" ht="12.75">
      <c r="A156" s="65">
        <v>153</v>
      </c>
      <c r="B156" s="66" t="s">
        <v>371</v>
      </c>
      <c r="C156">
        <v>20</v>
      </c>
      <c r="D156">
        <v>686</v>
      </c>
      <c r="E156">
        <v>1068</v>
      </c>
      <c r="F156">
        <v>587</v>
      </c>
      <c r="G156">
        <v>205</v>
      </c>
      <c r="H156">
        <v>126</v>
      </c>
      <c r="I156">
        <v>583</v>
      </c>
      <c r="J156">
        <v>1229</v>
      </c>
      <c r="K156">
        <v>514</v>
      </c>
      <c r="L156">
        <v>153</v>
      </c>
      <c r="M156">
        <v>268</v>
      </c>
      <c r="N156">
        <v>1269</v>
      </c>
      <c r="O156">
        <v>2297</v>
      </c>
      <c r="P156">
        <v>1101</v>
      </c>
      <c r="Q156">
        <v>358</v>
      </c>
      <c r="R156">
        <v>394</v>
      </c>
      <c r="S156">
        <v>638</v>
      </c>
      <c r="T156">
        <v>1055</v>
      </c>
      <c r="U156">
        <v>547</v>
      </c>
      <c r="V156">
        <v>178</v>
      </c>
      <c r="W156">
        <v>69</v>
      </c>
      <c r="X156">
        <v>585</v>
      </c>
      <c r="Y156">
        <v>1273</v>
      </c>
      <c r="Z156">
        <v>473</v>
      </c>
      <c r="AA156">
        <v>149</v>
      </c>
      <c r="AB156">
        <v>148</v>
      </c>
      <c r="AC156">
        <v>1223</v>
      </c>
      <c r="AD156">
        <v>2328</v>
      </c>
      <c r="AE156">
        <v>1020</v>
      </c>
      <c r="AF156">
        <v>327</v>
      </c>
      <c r="AG156">
        <v>217</v>
      </c>
      <c r="AI156" s="65">
        <v>153</v>
      </c>
      <c r="AJ156" s="66" t="s">
        <v>371</v>
      </c>
      <c r="AK156">
        <v>20</v>
      </c>
      <c r="AL156" s="65">
        <f t="shared" si="4"/>
        <v>854</v>
      </c>
      <c r="AM156" s="66">
        <f t="shared" si="5"/>
        <v>1046</v>
      </c>
      <c r="AN156" s="104">
        <v>47</v>
      </c>
      <c r="AO156" s="104">
        <v>82</v>
      </c>
      <c r="AP156" s="104">
        <v>374</v>
      </c>
      <c r="AQ156" s="104">
        <v>450</v>
      </c>
      <c r="AR156" s="104">
        <v>243</v>
      </c>
      <c r="AS156" s="104">
        <v>78</v>
      </c>
      <c r="AT156" s="104">
        <v>11</v>
      </c>
      <c r="AU156" s="104">
        <v>34</v>
      </c>
      <c r="AV156" s="104">
        <v>76</v>
      </c>
      <c r="AW156" s="104">
        <v>318</v>
      </c>
      <c r="AX156" s="104">
        <v>419</v>
      </c>
      <c r="AY156" s="104">
        <v>240</v>
      </c>
      <c r="AZ156" s="104">
        <v>74</v>
      </c>
      <c r="BA156" s="104">
        <v>15</v>
      </c>
      <c r="BB156" s="104">
        <v>39</v>
      </c>
      <c r="BC156" s="104">
        <v>61</v>
      </c>
      <c r="BD156" s="104">
        <v>272</v>
      </c>
      <c r="BE156" s="104">
        <v>390</v>
      </c>
      <c r="BF156" s="104">
        <v>244</v>
      </c>
      <c r="BG156" s="104">
        <v>79</v>
      </c>
      <c r="BH156" s="104">
        <v>25</v>
      </c>
      <c r="BI156" s="104">
        <v>40</v>
      </c>
      <c r="BJ156" s="104">
        <v>53</v>
      </c>
      <c r="BK156" s="104">
        <v>262</v>
      </c>
      <c r="BL156" s="104">
        <v>418</v>
      </c>
      <c r="BM156" s="104">
        <v>262</v>
      </c>
      <c r="BN156" s="104">
        <v>88</v>
      </c>
      <c r="BO156" s="104">
        <v>13</v>
      </c>
      <c r="BP156" s="104">
        <v>34</v>
      </c>
      <c r="BQ156" s="104">
        <v>56</v>
      </c>
      <c r="BR156" s="104">
        <v>229</v>
      </c>
      <c r="BS156" s="104">
        <v>374</v>
      </c>
      <c r="BT156" s="104">
        <v>257</v>
      </c>
      <c r="BU156" s="104">
        <v>72</v>
      </c>
      <c r="BV156" s="104">
        <v>21</v>
      </c>
      <c r="BW156" s="104">
        <v>36</v>
      </c>
      <c r="BX156" s="104">
        <v>69</v>
      </c>
      <c r="BY156" s="104">
        <v>239</v>
      </c>
      <c r="BZ156" s="104">
        <v>347</v>
      </c>
      <c r="CA156" s="104">
        <v>255</v>
      </c>
      <c r="CB156" s="104">
        <v>114</v>
      </c>
      <c r="CC156" s="104">
        <v>9</v>
      </c>
      <c r="CD156" s="104">
        <v>34</v>
      </c>
      <c r="CE156" s="104">
        <v>80</v>
      </c>
      <c r="CF156" s="104">
        <v>204</v>
      </c>
      <c r="CG156" s="104">
        <v>327</v>
      </c>
      <c r="CH156" s="104">
        <v>271</v>
      </c>
      <c r="CI156" s="104">
        <v>90</v>
      </c>
      <c r="CJ156" s="104">
        <v>10</v>
      </c>
      <c r="CK156" s="104">
        <v>33</v>
      </c>
      <c r="CL156" s="104">
        <v>80</v>
      </c>
      <c r="CM156" s="104">
        <v>228</v>
      </c>
      <c r="CN156" s="104">
        <v>260</v>
      </c>
      <c r="CO156" s="104">
        <v>252</v>
      </c>
      <c r="CP156" s="104">
        <v>94</v>
      </c>
      <c r="CQ156" s="104">
        <v>21</v>
      </c>
    </row>
    <row r="157" spans="1:95" ht="12.75">
      <c r="A157" s="65">
        <v>154</v>
      </c>
      <c r="B157" s="66" t="s">
        <v>372</v>
      </c>
      <c r="C157">
        <v>21</v>
      </c>
      <c r="D157">
        <v>745</v>
      </c>
      <c r="E157">
        <v>1313</v>
      </c>
      <c r="F157">
        <v>716</v>
      </c>
      <c r="G157">
        <v>307</v>
      </c>
      <c r="H157">
        <v>142</v>
      </c>
      <c r="I157">
        <v>721</v>
      </c>
      <c r="J157">
        <v>1538</v>
      </c>
      <c r="K157">
        <v>621</v>
      </c>
      <c r="L157">
        <v>222</v>
      </c>
      <c r="M157">
        <v>288</v>
      </c>
      <c r="N157">
        <v>1466</v>
      </c>
      <c r="O157">
        <v>2851</v>
      </c>
      <c r="P157">
        <v>1337</v>
      </c>
      <c r="Q157">
        <v>529</v>
      </c>
      <c r="R157">
        <v>430</v>
      </c>
      <c r="S157">
        <v>639</v>
      </c>
      <c r="T157">
        <v>1289</v>
      </c>
      <c r="U157">
        <v>630</v>
      </c>
      <c r="V157">
        <v>266</v>
      </c>
      <c r="W157">
        <v>123</v>
      </c>
      <c r="X157">
        <v>724</v>
      </c>
      <c r="Y157">
        <v>1583</v>
      </c>
      <c r="Z157">
        <v>580</v>
      </c>
      <c r="AA157">
        <v>167</v>
      </c>
      <c r="AB157">
        <v>247</v>
      </c>
      <c r="AC157">
        <v>1363</v>
      </c>
      <c r="AD157">
        <v>2872</v>
      </c>
      <c r="AE157">
        <v>1210</v>
      </c>
      <c r="AF157">
        <v>433</v>
      </c>
      <c r="AG157">
        <v>370</v>
      </c>
      <c r="AI157" s="65">
        <v>154</v>
      </c>
      <c r="AJ157" s="66" t="s">
        <v>372</v>
      </c>
      <c r="AK157">
        <v>21</v>
      </c>
      <c r="AL157" s="65">
        <f t="shared" si="4"/>
        <v>811</v>
      </c>
      <c r="AM157" s="66">
        <f t="shared" si="5"/>
        <v>1551</v>
      </c>
      <c r="AN157" s="104">
        <v>32</v>
      </c>
      <c r="AO157" s="104">
        <v>78</v>
      </c>
      <c r="AP157" s="104">
        <v>493</v>
      </c>
      <c r="AQ157" s="104">
        <v>619</v>
      </c>
      <c r="AR157" s="104">
        <v>345</v>
      </c>
      <c r="AS157" s="104">
        <v>113</v>
      </c>
      <c r="AT157" s="104">
        <v>23</v>
      </c>
      <c r="AU157" s="104">
        <v>30</v>
      </c>
      <c r="AV157" s="104">
        <v>63</v>
      </c>
      <c r="AW157" s="104">
        <v>414</v>
      </c>
      <c r="AX157" s="104">
        <v>638</v>
      </c>
      <c r="AY157" s="104">
        <v>331</v>
      </c>
      <c r="AZ157" s="104">
        <v>124</v>
      </c>
      <c r="BA157" s="104">
        <v>28</v>
      </c>
      <c r="BB157" s="104">
        <v>28</v>
      </c>
      <c r="BC157" s="104">
        <v>50</v>
      </c>
      <c r="BD157" s="104">
        <v>408</v>
      </c>
      <c r="BE157" s="104">
        <v>586</v>
      </c>
      <c r="BF157" s="104">
        <v>372</v>
      </c>
      <c r="BG157" s="104">
        <v>135</v>
      </c>
      <c r="BH157" s="104">
        <v>30</v>
      </c>
      <c r="BI157" s="104">
        <v>26</v>
      </c>
      <c r="BJ157" s="104">
        <v>73</v>
      </c>
      <c r="BK157" s="104">
        <v>390</v>
      </c>
      <c r="BL157" s="104">
        <v>568</v>
      </c>
      <c r="BM157" s="104">
        <v>372</v>
      </c>
      <c r="BN157" s="104">
        <v>117</v>
      </c>
      <c r="BO157" s="104">
        <v>25</v>
      </c>
      <c r="BP157" s="104">
        <v>37</v>
      </c>
      <c r="BQ157" s="104">
        <v>85</v>
      </c>
      <c r="BR157" s="104">
        <v>405</v>
      </c>
      <c r="BS157" s="104">
        <v>557</v>
      </c>
      <c r="BT157" s="104">
        <v>348</v>
      </c>
      <c r="BU157" s="104">
        <v>111</v>
      </c>
      <c r="BV157" s="104">
        <v>24</v>
      </c>
      <c r="BW157" s="104">
        <v>38</v>
      </c>
      <c r="BX157" s="104">
        <v>68</v>
      </c>
      <c r="BY157" s="104">
        <v>433</v>
      </c>
      <c r="BZ157" s="104">
        <v>580</v>
      </c>
      <c r="CA157" s="104">
        <v>392</v>
      </c>
      <c r="CB157" s="104">
        <v>124</v>
      </c>
      <c r="CC157" s="104">
        <v>28</v>
      </c>
      <c r="CD157" s="104">
        <v>20</v>
      </c>
      <c r="CE157" s="104">
        <v>83</v>
      </c>
      <c r="CF157" s="104">
        <v>407</v>
      </c>
      <c r="CG157" s="104">
        <v>504</v>
      </c>
      <c r="CH157" s="104">
        <v>369</v>
      </c>
      <c r="CI157" s="104">
        <v>141</v>
      </c>
      <c r="CJ157" s="104">
        <v>28</v>
      </c>
      <c r="CK157" s="104">
        <v>31</v>
      </c>
      <c r="CL157" s="104">
        <v>69</v>
      </c>
      <c r="CM157" s="104">
        <v>380</v>
      </c>
      <c r="CN157" s="104">
        <v>453</v>
      </c>
      <c r="CO157" s="104">
        <v>389</v>
      </c>
      <c r="CP157" s="104">
        <v>150</v>
      </c>
      <c r="CQ157" s="104">
        <v>28</v>
      </c>
    </row>
    <row r="158" spans="1:95" ht="12.75">
      <c r="A158" s="65">
        <v>155</v>
      </c>
      <c r="B158" s="66" t="s">
        <v>373</v>
      </c>
      <c r="C158">
        <v>20</v>
      </c>
      <c r="D158">
        <v>710</v>
      </c>
      <c r="E158">
        <v>2079</v>
      </c>
      <c r="F158">
        <v>969</v>
      </c>
      <c r="G158">
        <v>300</v>
      </c>
      <c r="H158">
        <v>168</v>
      </c>
      <c r="I158">
        <v>704</v>
      </c>
      <c r="J158">
        <v>2242</v>
      </c>
      <c r="K158">
        <v>830</v>
      </c>
      <c r="L158">
        <v>244</v>
      </c>
      <c r="M158">
        <v>445</v>
      </c>
      <c r="N158">
        <v>1414</v>
      </c>
      <c r="O158">
        <v>4321</v>
      </c>
      <c r="P158">
        <v>1799</v>
      </c>
      <c r="Q158">
        <v>544</v>
      </c>
      <c r="R158">
        <v>613</v>
      </c>
      <c r="S158">
        <v>657</v>
      </c>
      <c r="T158">
        <v>1973</v>
      </c>
      <c r="U158">
        <v>845</v>
      </c>
      <c r="V158">
        <v>253</v>
      </c>
      <c r="W158">
        <v>210</v>
      </c>
      <c r="X158">
        <v>592</v>
      </c>
      <c r="Y158">
        <v>2143</v>
      </c>
      <c r="Z158">
        <v>725</v>
      </c>
      <c r="AA158">
        <v>214</v>
      </c>
      <c r="AB158">
        <v>500</v>
      </c>
      <c r="AC158">
        <v>1249</v>
      </c>
      <c r="AD158">
        <v>4116</v>
      </c>
      <c r="AE158">
        <v>1570</v>
      </c>
      <c r="AF158">
        <v>467</v>
      </c>
      <c r="AG158">
        <v>710</v>
      </c>
      <c r="AI158" s="65">
        <v>155</v>
      </c>
      <c r="AJ158" s="66" t="s">
        <v>373</v>
      </c>
      <c r="AK158">
        <v>20</v>
      </c>
      <c r="AL158" s="65">
        <f t="shared" si="4"/>
        <v>796</v>
      </c>
      <c r="AM158" s="66">
        <f t="shared" si="5"/>
        <v>1620</v>
      </c>
      <c r="AN158" s="104">
        <v>32</v>
      </c>
      <c r="AO158" s="104">
        <v>94</v>
      </c>
      <c r="AP158" s="104">
        <v>333</v>
      </c>
      <c r="AQ158" s="104">
        <v>484</v>
      </c>
      <c r="AR158" s="104">
        <v>332</v>
      </c>
      <c r="AS158" s="104">
        <v>112</v>
      </c>
      <c r="AT158" s="104">
        <v>26</v>
      </c>
      <c r="AU158" s="104">
        <v>31</v>
      </c>
      <c r="AV158" s="104">
        <v>65</v>
      </c>
      <c r="AW158" s="104">
        <v>302</v>
      </c>
      <c r="AX158" s="104">
        <v>428</v>
      </c>
      <c r="AY158" s="104">
        <v>332</v>
      </c>
      <c r="AZ158" s="104">
        <v>107</v>
      </c>
      <c r="BA158" s="104">
        <v>21</v>
      </c>
      <c r="BB158" s="104">
        <v>26</v>
      </c>
      <c r="BC158" s="104">
        <v>68</v>
      </c>
      <c r="BD158" s="104">
        <v>306</v>
      </c>
      <c r="BE158" s="104">
        <v>417</v>
      </c>
      <c r="BF158" s="104">
        <v>293</v>
      </c>
      <c r="BG158" s="104">
        <v>123</v>
      </c>
      <c r="BH158" s="104">
        <v>35</v>
      </c>
      <c r="BI158" s="104">
        <v>18</v>
      </c>
      <c r="BJ158" s="104">
        <v>66</v>
      </c>
      <c r="BK158" s="104">
        <v>256</v>
      </c>
      <c r="BL158" s="104">
        <v>393</v>
      </c>
      <c r="BM158" s="104">
        <v>354</v>
      </c>
      <c r="BN158" s="104">
        <v>134</v>
      </c>
      <c r="BO158" s="104">
        <v>31</v>
      </c>
      <c r="BP158" s="104">
        <v>38</v>
      </c>
      <c r="BQ158" s="104">
        <v>59</v>
      </c>
      <c r="BR158" s="104">
        <v>261</v>
      </c>
      <c r="BS158" s="104">
        <v>400</v>
      </c>
      <c r="BT158" s="104">
        <v>316</v>
      </c>
      <c r="BU158" s="104">
        <v>127</v>
      </c>
      <c r="BV158" s="104">
        <v>34</v>
      </c>
      <c r="BW158" s="104">
        <v>39</v>
      </c>
      <c r="BX158" s="104">
        <v>58</v>
      </c>
      <c r="BY158" s="104">
        <v>240</v>
      </c>
      <c r="BZ158" s="104">
        <v>383</v>
      </c>
      <c r="CA158" s="104">
        <v>328</v>
      </c>
      <c r="CB158" s="104">
        <v>144</v>
      </c>
      <c r="CC158" s="104">
        <v>30</v>
      </c>
      <c r="CD158" s="104">
        <v>44</v>
      </c>
      <c r="CE158" s="104">
        <v>57</v>
      </c>
      <c r="CF158" s="104">
        <v>216</v>
      </c>
      <c r="CG158" s="104">
        <v>380</v>
      </c>
      <c r="CH158" s="104">
        <v>319</v>
      </c>
      <c r="CI158" s="104">
        <v>180</v>
      </c>
      <c r="CJ158" s="104">
        <v>28</v>
      </c>
      <c r="CK158" s="104">
        <v>36</v>
      </c>
      <c r="CL158" s="104">
        <v>65</v>
      </c>
      <c r="CM158" s="104">
        <v>201</v>
      </c>
      <c r="CN158" s="104">
        <v>305</v>
      </c>
      <c r="CO158" s="104">
        <v>330</v>
      </c>
      <c r="CP158" s="104">
        <v>151</v>
      </c>
      <c r="CQ158" s="104">
        <v>31</v>
      </c>
    </row>
    <row r="159" spans="1:95" ht="12.75">
      <c r="A159" s="65">
        <v>156</v>
      </c>
      <c r="B159" s="66" t="s">
        <v>374</v>
      </c>
      <c r="C159">
        <v>20</v>
      </c>
      <c r="D159">
        <v>1064</v>
      </c>
      <c r="E159">
        <v>1563</v>
      </c>
      <c r="F159">
        <v>867</v>
      </c>
      <c r="G159">
        <v>386</v>
      </c>
      <c r="H159">
        <v>186</v>
      </c>
      <c r="I159">
        <v>1002</v>
      </c>
      <c r="J159">
        <v>1864</v>
      </c>
      <c r="K159">
        <v>723</v>
      </c>
      <c r="L159">
        <v>248</v>
      </c>
      <c r="M159">
        <v>394</v>
      </c>
      <c r="N159">
        <v>2066</v>
      </c>
      <c r="O159">
        <v>3427</v>
      </c>
      <c r="P159">
        <v>1590</v>
      </c>
      <c r="Q159">
        <v>634</v>
      </c>
      <c r="R159">
        <v>580</v>
      </c>
      <c r="S159">
        <v>901</v>
      </c>
      <c r="T159">
        <v>1520</v>
      </c>
      <c r="U159">
        <v>702</v>
      </c>
      <c r="V159">
        <v>349</v>
      </c>
      <c r="W159">
        <v>142</v>
      </c>
      <c r="X159">
        <v>858</v>
      </c>
      <c r="Y159">
        <v>1794</v>
      </c>
      <c r="Z159">
        <v>573</v>
      </c>
      <c r="AA159">
        <v>192</v>
      </c>
      <c r="AB159">
        <v>263</v>
      </c>
      <c r="AC159">
        <v>1759</v>
      </c>
      <c r="AD159">
        <v>3314</v>
      </c>
      <c r="AE159">
        <v>1275</v>
      </c>
      <c r="AF159">
        <v>541</v>
      </c>
      <c r="AG159">
        <v>405</v>
      </c>
      <c r="AI159" s="65">
        <v>156</v>
      </c>
      <c r="AJ159" s="66" t="s">
        <v>374</v>
      </c>
      <c r="AK159">
        <v>20</v>
      </c>
      <c r="AL159" s="65">
        <f t="shared" si="4"/>
        <v>1926</v>
      </c>
      <c r="AM159" s="66">
        <f t="shared" si="5"/>
        <v>2282</v>
      </c>
      <c r="AN159" s="104">
        <v>55</v>
      </c>
      <c r="AO159" s="104">
        <v>181</v>
      </c>
      <c r="AP159" s="104">
        <v>977</v>
      </c>
      <c r="AQ159" s="104">
        <v>677</v>
      </c>
      <c r="AR159" s="104">
        <v>430</v>
      </c>
      <c r="AS159" s="104">
        <v>178</v>
      </c>
      <c r="AT159" s="104">
        <v>62</v>
      </c>
      <c r="AU159" s="104">
        <v>61</v>
      </c>
      <c r="AV159" s="104">
        <v>183</v>
      </c>
      <c r="AW159" s="104">
        <v>878</v>
      </c>
      <c r="AX159" s="104">
        <v>752</v>
      </c>
      <c r="AY159" s="104">
        <v>399</v>
      </c>
      <c r="AZ159" s="104">
        <v>182</v>
      </c>
      <c r="BA159" s="104">
        <v>42</v>
      </c>
      <c r="BB159" s="104">
        <v>70</v>
      </c>
      <c r="BC159" s="104">
        <v>158</v>
      </c>
      <c r="BD159" s="104">
        <v>888</v>
      </c>
      <c r="BE159" s="104">
        <v>760</v>
      </c>
      <c r="BF159" s="104">
        <v>436</v>
      </c>
      <c r="BG159" s="104">
        <v>213</v>
      </c>
      <c r="BH159" s="104">
        <v>50</v>
      </c>
      <c r="BI159" s="104">
        <v>60</v>
      </c>
      <c r="BJ159" s="104">
        <v>160</v>
      </c>
      <c r="BK159" s="104">
        <v>905</v>
      </c>
      <c r="BL159" s="104">
        <v>764</v>
      </c>
      <c r="BM159" s="104">
        <v>407</v>
      </c>
      <c r="BN159" s="104">
        <v>175</v>
      </c>
      <c r="BO159" s="104">
        <v>50</v>
      </c>
      <c r="BP159" s="104">
        <v>67</v>
      </c>
      <c r="BQ159" s="104">
        <v>197</v>
      </c>
      <c r="BR159" s="104">
        <v>836</v>
      </c>
      <c r="BS159" s="104">
        <v>852</v>
      </c>
      <c r="BT159" s="104">
        <v>410</v>
      </c>
      <c r="BU159" s="104">
        <v>190</v>
      </c>
      <c r="BV159" s="104">
        <v>46</v>
      </c>
      <c r="BW159" s="104">
        <v>68</v>
      </c>
      <c r="BX159" s="104">
        <v>146</v>
      </c>
      <c r="BY159" s="104">
        <v>809</v>
      </c>
      <c r="BZ159" s="104">
        <v>822</v>
      </c>
      <c r="CA159" s="104">
        <v>447</v>
      </c>
      <c r="CB159" s="104">
        <v>183</v>
      </c>
      <c r="CC159" s="104">
        <v>59</v>
      </c>
      <c r="CD159" s="104">
        <v>85</v>
      </c>
      <c r="CE159" s="104">
        <v>192</v>
      </c>
      <c r="CF159" s="104">
        <v>816</v>
      </c>
      <c r="CG159" s="104">
        <v>822</v>
      </c>
      <c r="CH159" s="104">
        <v>446</v>
      </c>
      <c r="CI159" s="104">
        <v>173</v>
      </c>
      <c r="CJ159" s="104">
        <v>35</v>
      </c>
      <c r="CK159" s="104">
        <v>69</v>
      </c>
      <c r="CL159" s="104">
        <v>174</v>
      </c>
      <c r="CM159" s="104">
        <v>812</v>
      </c>
      <c r="CN159" s="104">
        <v>804</v>
      </c>
      <c r="CO159" s="104">
        <v>439</v>
      </c>
      <c r="CP159" s="104">
        <v>224</v>
      </c>
      <c r="CQ159" s="104">
        <v>52</v>
      </c>
    </row>
    <row r="160" spans="1:95" ht="12.75">
      <c r="A160" s="65">
        <v>157</v>
      </c>
      <c r="B160" s="66" t="s">
        <v>375</v>
      </c>
      <c r="C160">
        <v>20</v>
      </c>
      <c r="D160">
        <v>532</v>
      </c>
      <c r="E160">
        <v>911</v>
      </c>
      <c r="F160">
        <v>549</v>
      </c>
      <c r="G160">
        <v>243</v>
      </c>
      <c r="H160">
        <v>134</v>
      </c>
      <c r="I160">
        <v>478</v>
      </c>
      <c r="J160">
        <v>1102</v>
      </c>
      <c r="K160">
        <v>484</v>
      </c>
      <c r="L160">
        <v>161</v>
      </c>
      <c r="M160">
        <v>306</v>
      </c>
      <c r="N160">
        <v>1010</v>
      </c>
      <c r="O160">
        <v>2013</v>
      </c>
      <c r="P160">
        <v>1033</v>
      </c>
      <c r="Q160">
        <v>404</v>
      </c>
      <c r="R160">
        <v>440</v>
      </c>
      <c r="S160">
        <v>447</v>
      </c>
      <c r="T160">
        <v>906</v>
      </c>
      <c r="U160">
        <v>479</v>
      </c>
      <c r="V160">
        <v>226</v>
      </c>
      <c r="W160">
        <v>139</v>
      </c>
      <c r="X160">
        <v>411</v>
      </c>
      <c r="Y160">
        <v>1061</v>
      </c>
      <c r="Z160">
        <v>399</v>
      </c>
      <c r="AA160">
        <v>129</v>
      </c>
      <c r="AB160">
        <v>323</v>
      </c>
      <c r="AC160">
        <v>858</v>
      </c>
      <c r="AD160">
        <v>1967</v>
      </c>
      <c r="AE160">
        <v>878</v>
      </c>
      <c r="AF160">
        <v>355</v>
      </c>
      <c r="AG160">
        <v>462</v>
      </c>
      <c r="AI160" s="65">
        <v>157</v>
      </c>
      <c r="AJ160" s="66" t="s">
        <v>375</v>
      </c>
      <c r="AK160">
        <v>20</v>
      </c>
      <c r="AL160" s="65">
        <f t="shared" si="4"/>
        <v>577</v>
      </c>
      <c r="AM160" s="66">
        <f t="shared" si="5"/>
        <v>915</v>
      </c>
      <c r="AN160" s="104">
        <v>24</v>
      </c>
      <c r="AO160" s="104">
        <v>58</v>
      </c>
      <c r="AP160" s="104">
        <v>234</v>
      </c>
      <c r="AQ160" s="104">
        <v>394</v>
      </c>
      <c r="AR160" s="104">
        <v>208</v>
      </c>
      <c r="AS160" s="104">
        <v>48</v>
      </c>
      <c r="AT160" s="104">
        <v>9</v>
      </c>
      <c r="AU160" s="104">
        <v>20</v>
      </c>
      <c r="AV160" s="104">
        <v>50</v>
      </c>
      <c r="AW160" s="104">
        <v>233</v>
      </c>
      <c r="AX160" s="104">
        <v>371</v>
      </c>
      <c r="AY160" s="104">
        <v>232</v>
      </c>
      <c r="AZ160" s="104">
        <v>47</v>
      </c>
      <c r="BA160" s="104">
        <v>11</v>
      </c>
      <c r="BB160" s="104">
        <v>19</v>
      </c>
      <c r="BC160" s="104">
        <v>61</v>
      </c>
      <c r="BD160" s="104">
        <v>188</v>
      </c>
      <c r="BE160" s="104">
        <v>373</v>
      </c>
      <c r="BF160" s="104">
        <v>233</v>
      </c>
      <c r="BG160" s="104">
        <v>72</v>
      </c>
      <c r="BH160" s="104">
        <v>13</v>
      </c>
      <c r="BI160" s="104">
        <v>21</v>
      </c>
      <c r="BJ160" s="104">
        <v>43</v>
      </c>
      <c r="BK160" s="104">
        <v>199</v>
      </c>
      <c r="BL160" s="104">
        <v>352</v>
      </c>
      <c r="BM160" s="104">
        <v>261</v>
      </c>
      <c r="BN160" s="104">
        <v>80</v>
      </c>
      <c r="BO160" s="104">
        <v>8</v>
      </c>
      <c r="BP160" s="104">
        <v>18</v>
      </c>
      <c r="BQ160" s="104">
        <v>38</v>
      </c>
      <c r="BR160" s="104">
        <v>191</v>
      </c>
      <c r="BS160" s="104">
        <v>343</v>
      </c>
      <c r="BT160" s="104">
        <v>275</v>
      </c>
      <c r="BU160" s="104">
        <v>66</v>
      </c>
      <c r="BV160" s="104">
        <v>11</v>
      </c>
      <c r="BW160" s="104">
        <v>36</v>
      </c>
      <c r="BX160" s="104">
        <v>47</v>
      </c>
      <c r="BY160" s="104">
        <v>181</v>
      </c>
      <c r="BZ160" s="104">
        <v>321</v>
      </c>
      <c r="CA160" s="104">
        <v>265</v>
      </c>
      <c r="CB160" s="104">
        <v>78</v>
      </c>
      <c r="CC160" s="104">
        <v>15</v>
      </c>
      <c r="CD160" s="104">
        <v>19</v>
      </c>
      <c r="CE160" s="104">
        <v>40</v>
      </c>
      <c r="CF160" s="104">
        <v>176</v>
      </c>
      <c r="CG160" s="104">
        <v>351</v>
      </c>
      <c r="CH160" s="104">
        <v>248</v>
      </c>
      <c r="CI160" s="104">
        <v>114</v>
      </c>
      <c r="CJ160" s="104">
        <v>15</v>
      </c>
      <c r="CK160" s="104">
        <v>35</v>
      </c>
      <c r="CL160" s="104">
        <v>48</v>
      </c>
      <c r="CM160" s="104">
        <v>197</v>
      </c>
      <c r="CN160" s="104">
        <v>286</v>
      </c>
      <c r="CO160" s="104">
        <v>271</v>
      </c>
      <c r="CP160" s="104">
        <v>114</v>
      </c>
      <c r="CQ160" s="104">
        <v>15</v>
      </c>
    </row>
    <row r="161" spans="1:95" ht="12.75">
      <c r="A161" s="65">
        <v>158</v>
      </c>
      <c r="B161" s="66" t="s">
        <v>376</v>
      </c>
      <c r="C161">
        <v>22</v>
      </c>
      <c r="D161">
        <v>1123</v>
      </c>
      <c r="E161">
        <v>1961</v>
      </c>
      <c r="F161">
        <v>943</v>
      </c>
      <c r="G161">
        <v>374</v>
      </c>
      <c r="H161">
        <v>193</v>
      </c>
      <c r="I161">
        <v>1091</v>
      </c>
      <c r="J161">
        <v>2263</v>
      </c>
      <c r="K161">
        <v>791</v>
      </c>
      <c r="L161">
        <v>267</v>
      </c>
      <c r="M161">
        <v>376</v>
      </c>
      <c r="N161">
        <v>2214</v>
      </c>
      <c r="O161">
        <v>4224</v>
      </c>
      <c r="P161">
        <v>1734</v>
      </c>
      <c r="Q161">
        <v>641</v>
      </c>
      <c r="R161">
        <v>569</v>
      </c>
      <c r="S161">
        <v>1049</v>
      </c>
      <c r="T161">
        <v>1818</v>
      </c>
      <c r="U161">
        <v>846</v>
      </c>
      <c r="V161">
        <v>385</v>
      </c>
      <c r="W161">
        <v>176</v>
      </c>
      <c r="X161">
        <v>1027</v>
      </c>
      <c r="Y161">
        <v>2227</v>
      </c>
      <c r="Z161">
        <v>721</v>
      </c>
      <c r="AA161">
        <v>254</v>
      </c>
      <c r="AB161">
        <v>342</v>
      </c>
      <c r="AC161">
        <v>2076</v>
      </c>
      <c r="AD161">
        <v>4045</v>
      </c>
      <c r="AE161">
        <v>1567</v>
      </c>
      <c r="AF161">
        <v>639</v>
      </c>
      <c r="AG161">
        <v>518</v>
      </c>
      <c r="AI161" s="65">
        <v>158</v>
      </c>
      <c r="AJ161" s="66" t="s">
        <v>376</v>
      </c>
      <c r="AK161">
        <v>22</v>
      </c>
      <c r="AL161" s="65">
        <f t="shared" si="4"/>
        <v>1386</v>
      </c>
      <c r="AM161" s="66">
        <f t="shared" si="5"/>
        <v>1335</v>
      </c>
      <c r="AN161" s="104">
        <v>54</v>
      </c>
      <c r="AO161" s="104">
        <v>120</v>
      </c>
      <c r="AP161" s="104">
        <v>604</v>
      </c>
      <c r="AQ161" s="104">
        <v>712</v>
      </c>
      <c r="AR161" s="104">
        <v>327</v>
      </c>
      <c r="AS161" s="104">
        <v>102</v>
      </c>
      <c r="AT161" s="104">
        <v>14</v>
      </c>
      <c r="AU161" s="104">
        <v>59</v>
      </c>
      <c r="AV161" s="104">
        <v>124</v>
      </c>
      <c r="AW161" s="104">
        <v>541</v>
      </c>
      <c r="AX161" s="104">
        <v>625</v>
      </c>
      <c r="AY161" s="104">
        <v>317</v>
      </c>
      <c r="AZ161" s="104">
        <v>100</v>
      </c>
      <c r="BA161" s="104">
        <v>22</v>
      </c>
      <c r="BB161" s="104">
        <v>48</v>
      </c>
      <c r="BC161" s="104">
        <v>107</v>
      </c>
      <c r="BD161" s="104">
        <v>545</v>
      </c>
      <c r="BE161" s="104">
        <v>629</v>
      </c>
      <c r="BF161" s="104">
        <v>349</v>
      </c>
      <c r="BG161" s="104">
        <v>114</v>
      </c>
      <c r="BH161" s="104">
        <v>25</v>
      </c>
      <c r="BI161" s="104">
        <v>47</v>
      </c>
      <c r="BJ161" s="104">
        <v>113</v>
      </c>
      <c r="BK161" s="104">
        <v>483</v>
      </c>
      <c r="BL161" s="104">
        <v>630</v>
      </c>
      <c r="BM161" s="104">
        <v>355</v>
      </c>
      <c r="BN161" s="104">
        <v>97</v>
      </c>
      <c r="BO161" s="104">
        <v>21</v>
      </c>
      <c r="BP161" s="104">
        <v>56</v>
      </c>
      <c r="BQ161" s="104">
        <v>120</v>
      </c>
      <c r="BR161" s="104">
        <v>455</v>
      </c>
      <c r="BS161" s="104">
        <v>607</v>
      </c>
      <c r="BT161" s="104">
        <v>359</v>
      </c>
      <c r="BU161" s="104">
        <v>97</v>
      </c>
      <c r="BV161" s="104">
        <v>19</v>
      </c>
      <c r="BW161" s="104">
        <v>69</v>
      </c>
      <c r="BX161" s="104">
        <v>113</v>
      </c>
      <c r="BY161" s="104">
        <v>412</v>
      </c>
      <c r="BZ161" s="104">
        <v>584</v>
      </c>
      <c r="CA161" s="104">
        <v>349</v>
      </c>
      <c r="CB161" s="104">
        <v>115</v>
      </c>
      <c r="CC161" s="104">
        <v>14</v>
      </c>
      <c r="CD161" s="104">
        <v>54</v>
      </c>
      <c r="CE161" s="104">
        <v>126</v>
      </c>
      <c r="CF161" s="104">
        <v>420</v>
      </c>
      <c r="CG161" s="104">
        <v>543</v>
      </c>
      <c r="CH161" s="104">
        <v>364</v>
      </c>
      <c r="CI161" s="104">
        <v>121</v>
      </c>
      <c r="CJ161" s="104">
        <v>24</v>
      </c>
      <c r="CK161" s="104">
        <v>67</v>
      </c>
      <c r="CL161" s="104">
        <v>109</v>
      </c>
      <c r="CM161" s="104">
        <v>379</v>
      </c>
      <c r="CN161" s="104">
        <v>480</v>
      </c>
      <c r="CO161" s="104">
        <v>341</v>
      </c>
      <c r="CP161" s="104">
        <v>115</v>
      </c>
      <c r="CQ161" s="104">
        <v>22</v>
      </c>
    </row>
    <row r="162" spans="1:95" ht="12.75">
      <c r="A162" s="65">
        <v>159</v>
      </c>
      <c r="B162" s="66" t="s">
        <v>377</v>
      </c>
      <c r="C162">
        <v>22</v>
      </c>
      <c r="D162">
        <v>640</v>
      </c>
      <c r="E162">
        <v>1810</v>
      </c>
      <c r="F162">
        <v>814</v>
      </c>
      <c r="G162">
        <v>329</v>
      </c>
      <c r="H162">
        <v>163</v>
      </c>
      <c r="I162">
        <v>595</v>
      </c>
      <c r="J162">
        <v>1790</v>
      </c>
      <c r="K162">
        <v>643</v>
      </c>
      <c r="L162">
        <v>259</v>
      </c>
      <c r="M162">
        <v>353</v>
      </c>
      <c r="N162">
        <v>1235</v>
      </c>
      <c r="O162">
        <v>3600</v>
      </c>
      <c r="P162">
        <v>1457</v>
      </c>
      <c r="Q162">
        <v>588</v>
      </c>
      <c r="R162">
        <v>516</v>
      </c>
      <c r="S162">
        <v>623</v>
      </c>
      <c r="T162">
        <v>1734</v>
      </c>
      <c r="U162">
        <v>723</v>
      </c>
      <c r="V162">
        <v>299</v>
      </c>
      <c r="W162">
        <v>148</v>
      </c>
      <c r="X162">
        <v>583</v>
      </c>
      <c r="Y162">
        <v>1775</v>
      </c>
      <c r="Z162">
        <v>615</v>
      </c>
      <c r="AA162">
        <v>225</v>
      </c>
      <c r="AB162">
        <v>294</v>
      </c>
      <c r="AC162">
        <v>1206</v>
      </c>
      <c r="AD162">
        <v>3509</v>
      </c>
      <c r="AE162">
        <v>1338</v>
      </c>
      <c r="AF162">
        <v>524</v>
      </c>
      <c r="AG162">
        <v>442</v>
      </c>
      <c r="AI162" s="65">
        <v>159</v>
      </c>
      <c r="AJ162" s="66" t="s">
        <v>377</v>
      </c>
      <c r="AK162">
        <v>22</v>
      </c>
      <c r="AL162" s="65">
        <f t="shared" si="4"/>
        <v>602</v>
      </c>
      <c r="AM162" s="66">
        <f t="shared" si="5"/>
        <v>1270</v>
      </c>
      <c r="AN162" s="104">
        <v>30</v>
      </c>
      <c r="AO162" s="104">
        <v>54</v>
      </c>
      <c r="AP162" s="104">
        <v>328</v>
      </c>
      <c r="AQ162" s="104">
        <v>542</v>
      </c>
      <c r="AR162" s="104">
        <v>315</v>
      </c>
      <c r="AS162" s="104">
        <v>92</v>
      </c>
      <c r="AT162" s="104">
        <v>19</v>
      </c>
      <c r="AU162" s="104">
        <v>14</v>
      </c>
      <c r="AV162" s="104">
        <v>66</v>
      </c>
      <c r="AW162" s="104">
        <v>309</v>
      </c>
      <c r="AX162" s="104">
        <v>508</v>
      </c>
      <c r="AY162" s="104">
        <v>289</v>
      </c>
      <c r="AZ162" s="104">
        <v>120</v>
      </c>
      <c r="BA162" s="104">
        <v>8</v>
      </c>
      <c r="BB162" s="104">
        <v>30</v>
      </c>
      <c r="BC162" s="104">
        <v>56</v>
      </c>
      <c r="BD162" s="104">
        <v>269</v>
      </c>
      <c r="BE162" s="104">
        <v>573</v>
      </c>
      <c r="BF162" s="104">
        <v>321</v>
      </c>
      <c r="BG162" s="104">
        <v>89</v>
      </c>
      <c r="BH162" s="104">
        <v>18</v>
      </c>
      <c r="BI162" s="104">
        <v>16</v>
      </c>
      <c r="BJ162" s="104">
        <v>47</v>
      </c>
      <c r="BK162" s="104">
        <v>275</v>
      </c>
      <c r="BL162" s="104">
        <v>492</v>
      </c>
      <c r="BM162" s="104">
        <v>292</v>
      </c>
      <c r="BN162" s="104">
        <v>124</v>
      </c>
      <c r="BO162" s="104">
        <v>15</v>
      </c>
      <c r="BP162" s="104">
        <v>18</v>
      </c>
      <c r="BQ162" s="104">
        <v>56</v>
      </c>
      <c r="BR162" s="104">
        <v>260</v>
      </c>
      <c r="BS162" s="104">
        <v>458</v>
      </c>
      <c r="BT162" s="104">
        <v>330</v>
      </c>
      <c r="BU162" s="104">
        <v>102</v>
      </c>
      <c r="BV162" s="104">
        <v>13</v>
      </c>
      <c r="BW162" s="104">
        <v>20</v>
      </c>
      <c r="BX162" s="104">
        <v>56</v>
      </c>
      <c r="BY162" s="104">
        <v>247</v>
      </c>
      <c r="BZ162" s="104">
        <v>513</v>
      </c>
      <c r="CA162" s="104">
        <v>327</v>
      </c>
      <c r="CB162" s="104">
        <v>90</v>
      </c>
      <c r="CC162" s="104">
        <v>11</v>
      </c>
      <c r="CD162" s="104">
        <v>21</v>
      </c>
      <c r="CE162" s="104">
        <v>44</v>
      </c>
      <c r="CF162" s="104">
        <v>236</v>
      </c>
      <c r="CG162" s="104">
        <v>437</v>
      </c>
      <c r="CH162" s="104">
        <v>358</v>
      </c>
      <c r="CI162" s="104">
        <v>105</v>
      </c>
      <c r="CJ162" s="104">
        <v>20</v>
      </c>
      <c r="CK162" s="104">
        <v>27</v>
      </c>
      <c r="CL162" s="104">
        <v>47</v>
      </c>
      <c r="CM162" s="104">
        <v>255</v>
      </c>
      <c r="CN162" s="104">
        <v>394</v>
      </c>
      <c r="CO162" s="104">
        <v>356</v>
      </c>
      <c r="CP162" s="104">
        <v>131</v>
      </c>
      <c r="CQ162" s="104">
        <v>17</v>
      </c>
    </row>
    <row r="163" spans="1:95" ht="12.75">
      <c r="A163" s="65">
        <v>160</v>
      </c>
      <c r="B163" s="66" t="s">
        <v>378</v>
      </c>
      <c r="C163">
        <v>22</v>
      </c>
      <c r="D163">
        <v>730</v>
      </c>
      <c r="E163">
        <v>2305</v>
      </c>
      <c r="F163">
        <v>819</v>
      </c>
      <c r="G163">
        <v>347</v>
      </c>
      <c r="H163">
        <v>195</v>
      </c>
      <c r="I163">
        <v>727</v>
      </c>
      <c r="J163">
        <v>2164</v>
      </c>
      <c r="K163">
        <v>661</v>
      </c>
      <c r="L163">
        <v>250</v>
      </c>
      <c r="M163">
        <v>340</v>
      </c>
      <c r="N163">
        <v>1457</v>
      </c>
      <c r="O163">
        <v>4469</v>
      </c>
      <c r="P163">
        <v>1480</v>
      </c>
      <c r="Q163">
        <v>597</v>
      </c>
      <c r="R163">
        <v>535</v>
      </c>
      <c r="S163">
        <v>716</v>
      </c>
      <c r="T163">
        <v>1838</v>
      </c>
      <c r="U163">
        <v>794</v>
      </c>
      <c r="V163">
        <v>293</v>
      </c>
      <c r="W163">
        <v>155</v>
      </c>
      <c r="X163">
        <v>692</v>
      </c>
      <c r="Y163">
        <v>1720</v>
      </c>
      <c r="Z163">
        <v>601</v>
      </c>
      <c r="AA163">
        <v>199</v>
      </c>
      <c r="AB163">
        <v>348</v>
      </c>
      <c r="AC163">
        <v>1408</v>
      </c>
      <c r="AD163">
        <v>3558</v>
      </c>
      <c r="AE163">
        <v>1395</v>
      </c>
      <c r="AF163">
        <v>492</v>
      </c>
      <c r="AG163">
        <v>503</v>
      </c>
      <c r="AI163" s="65">
        <v>160</v>
      </c>
      <c r="AJ163" s="66" t="s">
        <v>378</v>
      </c>
      <c r="AK163">
        <v>22</v>
      </c>
      <c r="AL163" s="65">
        <f t="shared" si="4"/>
        <v>836</v>
      </c>
      <c r="AM163" s="66">
        <f t="shared" si="5"/>
        <v>1133</v>
      </c>
      <c r="AN163" s="104">
        <v>38</v>
      </c>
      <c r="AO163" s="104">
        <v>86</v>
      </c>
      <c r="AP163" s="104">
        <v>368</v>
      </c>
      <c r="AQ163" s="104">
        <v>414</v>
      </c>
      <c r="AR163" s="104">
        <v>231</v>
      </c>
      <c r="AS163" s="104">
        <v>95</v>
      </c>
      <c r="AT163" s="104">
        <v>13</v>
      </c>
      <c r="AU163" s="104">
        <v>25</v>
      </c>
      <c r="AV163" s="104">
        <v>85</v>
      </c>
      <c r="AW163" s="104">
        <v>345</v>
      </c>
      <c r="AX163" s="104">
        <v>413</v>
      </c>
      <c r="AY163" s="104">
        <v>266</v>
      </c>
      <c r="AZ163" s="104">
        <v>110</v>
      </c>
      <c r="BA163" s="104">
        <v>12</v>
      </c>
      <c r="BB163" s="104">
        <v>40</v>
      </c>
      <c r="BC163" s="104">
        <v>77</v>
      </c>
      <c r="BD163" s="104">
        <v>314</v>
      </c>
      <c r="BE163" s="104">
        <v>376</v>
      </c>
      <c r="BF163" s="104">
        <v>261</v>
      </c>
      <c r="BG163" s="104">
        <v>99</v>
      </c>
      <c r="BH163" s="104">
        <v>15</v>
      </c>
      <c r="BI163" s="104">
        <v>36</v>
      </c>
      <c r="BJ163" s="104">
        <v>59</v>
      </c>
      <c r="BK163" s="104">
        <v>269</v>
      </c>
      <c r="BL163" s="104">
        <v>387</v>
      </c>
      <c r="BM163" s="104">
        <v>269</v>
      </c>
      <c r="BN163" s="104">
        <v>89</v>
      </c>
      <c r="BO163" s="104">
        <v>21</v>
      </c>
      <c r="BP163" s="104">
        <v>31</v>
      </c>
      <c r="BQ163" s="104">
        <v>45</v>
      </c>
      <c r="BR163" s="104">
        <v>231</v>
      </c>
      <c r="BS163" s="104">
        <v>352</v>
      </c>
      <c r="BT163" s="104">
        <v>304</v>
      </c>
      <c r="BU163" s="104">
        <v>86</v>
      </c>
      <c r="BV163" s="104">
        <v>23</v>
      </c>
      <c r="BW163" s="104">
        <v>50</v>
      </c>
      <c r="BX163" s="104">
        <v>53</v>
      </c>
      <c r="BY163" s="104">
        <v>223</v>
      </c>
      <c r="BZ163" s="104">
        <v>357</v>
      </c>
      <c r="CA163" s="104">
        <v>278</v>
      </c>
      <c r="CB163" s="104">
        <v>107</v>
      </c>
      <c r="CC163" s="104">
        <v>23</v>
      </c>
      <c r="CD163" s="104">
        <v>34</v>
      </c>
      <c r="CE163" s="104">
        <v>78</v>
      </c>
      <c r="CF163" s="104">
        <v>190</v>
      </c>
      <c r="CG163" s="104">
        <v>337</v>
      </c>
      <c r="CH163" s="104">
        <v>299</v>
      </c>
      <c r="CI163" s="104">
        <v>91</v>
      </c>
      <c r="CJ163" s="104">
        <v>26</v>
      </c>
      <c r="CK163" s="104">
        <v>33</v>
      </c>
      <c r="CL163" s="104">
        <v>66</v>
      </c>
      <c r="CM163" s="104">
        <v>201</v>
      </c>
      <c r="CN163" s="104">
        <v>312</v>
      </c>
      <c r="CO163" s="104">
        <v>287</v>
      </c>
      <c r="CP163" s="104">
        <v>85</v>
      </c>
      <c r="CQ163" s="104">
        <v>20</v>
      </c>
    </row>
    <row r="164" spans="1:95" ht="12.75">
      <c r="A164" s="65">
        <v>161</v>
      </c>
      <c r="B164" s="66" t="s">
        <v>379</v>
      </c>
      <c r="C164">
        <v>23</v>
      </c>
      <c r="D164">
        <v>575</v>
      </c>
      <c r="E164">
        <v>1134</v>
      </c>
      <c r="F164">
        <v>618</v>
      </c>
      <c r="G164">
        <v>239</v>
      </c>
      <c r="H164">
        <v>161</v>
      </c>
      <c r="I164">
        <v>562</v>
      </c>
      <c r="J164">
        <v>1384</v>
      </c>
      <c r="K164">
        <v>476</v>
      </c>
      <c r="L164">
        <v>182</v>
      </c>
      <c r="M164">
        <v>353</v>
      </c>
      <c r="N164">
        <v>1137</v>
      </c>
      <c r="O164">
        <v>2518</v>
      </c>
      <c r="P164">
        <v>1094</v>
      </c>
      <c r="Q164">
        <v>421</v>
      </c>
      <c r="R164">
        <v>514</v>
      </c>
      <c r="S164">
        <v>617</v>
      </c>
      <c r="T164">
        <v>1108</v>
      </c>
      <c r="U164">
        <v>612</v>
      </c>
      <c r="V164">
        <v>236</v>
      </c>
      <c r="W164">
        <v>162</v>
      </c>
      <c r="X164">
        <v>552</v>
      </c>
      <c r="Y164">
        <v>1278</v>
      </c>
      <c r="Z164">
        <v>475</v>
      </c>
      <c r="AA164">
        <v>163</v>
      </c>
      <c r="AB164">
        <v>348</v>
      </c>
      <c r="AC164">
        <v>1169</v>
      </c>
      <c r="AD164">
        <v>2386</v>
      </c>
      <c r="AE164">
        <v>1087</v>
      </c>
      <c r="AF164">
        <v>399</v>
      </c>
      <c r="AG164">
        <v>510</v>
      </c>
      <c r="AI164" s="65">
        <v>161</v>
      </c>
      <c r="AJ164" s="66" t="s">
        <v>379</v>
      </c>
      <c r="AK164">
        <v>23</v>
      </c>
      <c r="AL164" s="65">
        <f t="shared" si="4"/>
        <v>919</v>
      </c>
      <c r="AM164" s="66">
        <f t="shared" si="5"/>
        <v>992</v>
      </c>
      <c r="AN164" s="104">
        <v>41</v>
      </c>
      <c r="AO164" s="104">
        <v>103</v>
      </c>
      <c r="AP164" s="104">
        <v>371</v>
      </c>
      <c r="AQ164" s="104">
        <v>424</v>
      </c>
      <c r="AR164" s="104">
        <v>207</v>
      </c>
      <c r="AS164" s="104">
        <v>83</v>
      </c>
      <c r="AT164" s="104">
        <v>15</v>
      </c>
      <c r="AU164" s="104">
        <v>38</v>
      </c>
      <c r="AV164" s="104">
        <v>77</v>
      </c>
      <c r="AW164" s="104">
        <v>333</v>
      </c>
      <c r="AX164" s="104">
        <v>429</v>
      </c>
      <c r="AY164" s="104">
        <v>236</v>
      </c>
      <c r="AZ164" s="104">
        <v>80</v>
      </c>
      <c r="BA164" s="104">
        <v>8</v>
      </c>
      <c r="BB164" s="104">
        <v>33</v>
      </c>
      <c r="BC164" s="104">
        <v>66</v>
      </c>
      <c r="BD164" s="104">
        <v>315</v>
      </c>
      <c r="BE164" s="104">
        <v>449</v>
      </c>
      <c r="BF164" s="104">
        <v>256</v>
      </c>
      <c r="BG164" s="104">
        <v>99</v>
      </c>
      <c r="BH164" s="104">
        <v>17</v>
      </c>
      <c r="BI164" s="104">
        <v>36</v>
      </c>
      <c r="BJ164" s="104">
        <v>78</v>
      </c>
      <c r="BK164" s="104">
        <v>295</v>
      </c>
      <c r="BL164" s="104">
        <v>404</v>
      </c>
      <c r="BM164" s="104">
        <v>260</v>
      </c>
      <c r="BN164" s="104">
        <v>76</v>
      </c>
      <c r="BO164" s="104">
        <v>12</v>
      </c>
      <c r="BP164" s="104">
        <v>38</v>
      </c>
      <c r="BQ164" s="104">
        <v>77</v>
      </c>
      <c r="BR164" s="104">
        <v>317</v>
      </c>
      <c r="BS164" s="104">
        <v>396</v>
      </c>
      <c r="BT164" s="104">
        <v>293</v>
      </c>
      <c r="BU164" s="104">
        <v>86</v>
      </c>
      <c r="BV164" s="104">
        <v>20</v>
      </c>
      <c r="BW164" s="104">
        <v>46</v>
      </c>
      <c r="BX164" s="104">
        <v>65</v>
      </c>
      <c r="BY164" s="104">
        <v>303</v>
      </c>
      <c r="BZ164" s="104">
        <v>415</v>
      </c>
      <c r="CA164" s="104">
        <v>279</v>
      </c>
      <c r="CB164" s="104">
        <v>78</v>
      </c>
      <c r="CC164" s="104">
        <v>12</v>
      </c>
      <c r="CD164" s="104">
        <v>39</v>
      </c>
      <c r="CE164" s="104">
        <v>60</v>
      </c>
      <c r="CF164" s="104">
        <v>237</v>
      </c>
      <c r="CG164" s="104">
        <v>411</v>
      </c>
      <c r="CH164" s="104">
        <v>314</v>
      </c>
      <c r="CI164" s="104">
        <v>74</v>
      </c>
      <c r="CJ164" s="104">
        <v>20</v>
      </c>
      <c r="CK164" s="104">
        <v>35</v>
      </c>
      <c r="CL164" s="104">
        <v>87</v>
      </c>
      <c r="CM164" s="104">
        <v>241</v>
      </c>
      <c r="CN164" s="104">
        <v>361</v>
      </c>
      <c r="CO164" s="104">
        <v>298</v>
      </c>
      <c r="CP164" s="104">
        <v>103</v>
      </c>
      <c r="CQ164" s="104">
        <v>17</v>
      </c>
    </row>
    <row r="165" spans="1:95" ht="12.75">
      <c r="A165" s="65">
        <v>162</v>
      </c>
      <c r="B165" s="66" t="s">
        <v>380</v>
      </c>
      <c r="C165">
        <v>23</v>
      </c>
      <c r="D165">
        <v>537</v>
      </c>
      <c r="E165">
        <v>1011</v>
      </c>
      <c r="F165">
        <v>647</v>
      </c>
      <c r="G165">
        <v>240</v>
      </c>
      <c r="H165">
        <v>139</v>
      </c>
      <c r="I165">
        <v>534</v>
      </c>
      <c r="J165">
        <v>1230</v>
      </c>
      <c r="K165">
        <v>516</v>
      </c>
      <c r="L165">
        <v>181</v>
      </c>
      <c r="M165">
        <v>321</v>
      </c>
      <c r="N165">
        <v>1071</v>
      </c>
      <c r="O165">
        <v>2241</v>
      </c>
      <c r="P165">
        <v>1163</v>
      </c>
      <c r="Q165">
        <v>421</v>
      </c>
      <c r="R165">
        <v>460</v>
      </c>
      <c r="S165">
        <v>536</v>
      </c>
      <c r="T165">
        <v>1120</v>
      </c>
      <c r="U165">
        <v>636</v>
      </c>
      <c r="V165">
        <v>220</v>
      </c>
      <c r="W165">
        <v>168</v>
      </c>
      <c r="X165">
        <v>573</v>
      </c>
      <c r="Y165">
        <v>1297</v>
      </c>
      <c r="Z165">
        <v>518</v>
      </c>
      <c r="AA165">
        <v>170</v>
      </c>
      <c r="AB165">
        <v>382</v>
      </c>
      <c r="AC165">
        <v>1109</v>
      </c>
      <c r="AD165">
        <v>2417</v>
      </c>
      <c r="AE165">
        <v>1154</v>
      </c>
      <c r="AF165">
        <v>390</v>
      </c>
      <c r="AG165">
        <v>550</v>
      </c>
      <c r="AI165" s="65">
        <v>162</v>
      </c>
      <c r="AJ165" s="66" t="s">
        <v>380</v>
      </c>
      <c r="AK165">
        <v>23</v>
      </c>
      <c r="AL165" s="65">
        <f t="shared" si="4"/>
        <v>741</v>
      </c>
      <c r="AM165" s="66">
        <f t="shared" si="5"/>
        <v>1009</v>
      </c>
      <c r="AN165" s="104">
        <v>27</v>
      </c>
      <c r="AO165" s="104">
        <v>71</v>
      </c>
      <c r="AP165" s="104">
        <v>337</v>
      </c>
      <c r="AQ165" s="104">
        <v>447</v>
      </c>
      <c r="AR165" s="104">
        <v>247</v>
      </c>
      <c r="AS165" s="104">
        <v>60</v>
      </c>
      <c r="AT165" s="104">
        <v>7</v>
      </c>
      <c r="AU165" s="104">
        <v>45</v>
      </c>
      <c r="AV165" s="104">
        <v>65</v>
      </c>
      <c r="AW165" s="104">
        <v>326</v>
      </c>
      <c r="AX165" s="104">
        <v>446</v>
      </c>
      <c r="AY165" s="104">
        <v>256</v>
      </c>
      <c r="AZ165" s="104">
        <v>77</v>
      </c>
      <c r="BA165" s="104">
        <v>13</v>
      </c>
      <c r="BB165" s="104">
        <v>34</v>
      </c>
      <c r="BC165" s="104">
        <v>58</v>
      </c>
      <c r="BD165" s="104">
        <v>266</v>
      </c>
      <c r="BE165" s="104">
        <v>393</v>
      </c>
      <c r="BF165" s="104">
        <v>251</v>
      </c>
      <c r="BG165" s="104">
        <v>87</v>
      </c>
      <c r="BH165" s="104">
        <v>13</v>
      </c>
      <c r="BI165" s="104">
        <v>25</v>
      </c>
      <c r="BJ165" s="104">
        <v>45</v>
      </c>
      <c r="BK165" s="104">
        <v>258</v>
      </c>
      <c r="BL165" s="104">
        <v>455</v>
      </c>
      <c r="BM165" s="104">
        <v>296</v>
      </c>
      <c r="BN165" s="104">
        <v>75</v>
      </c>
      <c r="BO165" s="104">
        <v>13</v>
      </c>
      <c r="BP165" s="104">
        <v>24</v>
      </c>
      <c r="BQ165" s="104">
        <v>61</v>
      </c>
      <c r="BR165" s="104">
        <v>224</v>
      </c>
      <c r="BS165" s="104">
        <v>461</v>
      </c>
      <c r="BT165" s="104">
        <v>299</v>
      </c>
      <c r="BU165" s="104">
        <v>75</v>
      </c>
      <c r="BV165" s="104">
        <v>8</v>
      </c>
      <c r="BW165" s="104">
        <v>39</v>
      </c>
      <c r="BX165" s="104">
        <v>45</v>
      </c>
      <c r="BY165" s="104">
        <v>225</v>
      </c>
      <c r="BZ165" s="104">
        <v>372</v>
      </c>
      <c r="CA165" s="104">
        <v>266</v>
      </c>
      <c r="CB165" s="104">
        <v>117</v>
      </c>
      <c r="CC165" s="104">
        <v>14</v>
      </c>
      <c r="CD165" s="104">
        <v>32</v>
      </c>
      <c r="CE165" s="104">
        <v>59</v>
      </c>
      <c r="CF165" s="104">
        <v>210</v>
      </c>
      <c r="CG165" s="104">
        <v>412</v>
      </c>
      <c r="CH165" s="104">
        <v>296</v>
      </c>
      <c r="CI165" s="104">
        <v>81</v>
      </c>
      <c r="CJ165" s="104">
        <v>13</v>
      </c>
      <c r="CK165" s="104">
        <v>46</v>
      </c>
      <c r="CL165" s="104">
        <v>65</v>
      </c>
      <c r="CM165" s="104">
        <v>204</v>
      </c>
      <c r="CN165" s="104">
        <v>341</v>
      </c>
      <c r="CO165" s="104">
        <v>265</v>
      </c>
      <c r="CP165" s="104">
        <v>108</v>
      </c>
      <c r="CQ165" s="104">
        <v>8</v>
      </c>
    </row>
    <row r="166" spans="1:95" ht="12.75">
      <c r="A166" s="65">
        <v>163</v>
      </c>
      <c r="B166" s="66" t="s">
        <v>381</v>
      </c>
      <c r="C166">
        <v>23</v>
      </c>
      <c r="D166">
        <v>643</v>
      </c>
      <c r="E166">
        <v>1028</v>
      </c>
      <c r="F166">
        <v>596</v>
      </c>
      <c r="G166">
        <v>250</v>
      </c>
      <c r="H166">
        <v>125</v>
      </c>
      <c r="I166">
        <v>575</v>
      </c>
      <c r="J166">
        <v>1251</v>
      </c>
      <c r="K166">
        <v>521</v>
      </c>
      <c r="L166">
        <v>193</v>
      </c>
      <c r="M166">
        <v>333</v>
      </c>
      <c r="N166">
        <v>1218</v>
      </c>
      <c r="O166">
        <v>2279</v>
      </c>
      <c r="P166">
        <v>1117</v>
      </c>
      <c r="Q166">
        <v>443</v>
      </c>
      <c r="R166">
        <v>458</v>
      </c>
      <c r="S166">
        <v>618</v>
      </c>
      <c r="T166">
        <v>1058</v>
      </c>
      <c r="U166">
        <v>614</v>
      </c>
      <c r="V166">
        <v>247</v>
      </c>
      <c r="W166">
        <v>136</v>
      </c>
      <c r="X166">
        <v>560</v>
      </c>
      <c r="Y166">
        <v>1289</v>
      </c>
      <c r="Z166">
        <v>496</v>
      </c>
      <c r="AA166">
        <v>193</v>
      </c>
      <c r="AB166">
        <v>337</v>
      </c>
      <c r="AC166">
        <v>1178</v>
      </c>
      <c r="AD166">
        <v>2347</v>
      </c>
      <c r="AE166">
        <v>1110</v>
      </c>
      <c r="AF166">
        <v>440</v>
      </c>
      <c r="AG166">
        <v>473</v>
      </c>
      <c r="AI166" s="65">
        <v>163</v>
      </c>
      <c r="AJ166" s="66" t="s">
        <v>381</v>
      </c>
      <c r="AK166">
        <v>23</v>
      </c>
      <c r="AL166" s="65">
        <f t="shared" si="4"/>
        <v>659</v>
      </c>
      <c r="AM166" s="66">
        <f t="shared" si="5"/>
        <v>1082</v>
      </c>
      <c r="AN166" s="104">
        <v>28</v>
      </c>
      <c r="AO166" s="104">
        <v>62</v>
      </c>
      <c r="AP166" s="104">
        <v>307</v>
      </c>
      <c r="AQ166" s="104">
        <v>398</v>
      </c>
      <c r="AR166" s="104">
        <v>248</v>
      </c>
      <c r="AS166" s="104">
        <v>84</v>
      </c>
      <c r="AT166" s="104">
        <v>12</v>
      </c>
      <c r="AU166" s="104">
        <v>35</v>
      </c>
      <c r="AV166" s="104">
        <v>58</v>
      </c>
      <c r="AW166" s="104">
        <v>311</v>
      </c>
      <c r="AX166" s="104">
        <v>387</v>
      </c>
      <c r="AY166" s="104">
        <v>253</v>
      </c>
      <c r="AZ166" s="104">
        <v>76</v>
      </c>
      <c r="BA166" s="104">
        <v>15</v>
      </c>
      <c r="BB166" s="104">
        <v>19</v>
      </c>
      <c r="BC166" s="104">
        <v>54</v>
      </c>
      <c r="BD166" s="104">
        <v>260</v>
      </c>
      <c r="BE166" s="104">
        <v>364</v>
      </c>
      <c r="BF166" s="104">
        <v>256</v>
      </c>
      <c r="BG166" s="104">
        <v>77</v>
      </c>
      <c r="BH166" s="104">
        <v>15</v>
      </c>
      <c r="BI166" s="104">
        <v>24</v>
      </c>
      <c r="BJ166" s="104">
        <v>62</v>
      </c>
      <c r="BK166" s="104">
        <v>227</v>
      </c>
      <c r="BL166" s="104">
        <v>359</v>
      </c>
      <c r="BM166" s="104">
        <v>253</v>
      </c>
      <c r="BN166" s="104">
        <v>79</v>
      </c>
      <c r="BO166" s="104">
        <v>17</v>
      </c>
      <c r="BP166" s="104">
        <v>40</v>
      </c>
      <c r="BQ166" s="104">
        <v>45</v>
      </c>
      <c r="BR166" s="104">
        <v>224</v>
      </c>
      <c r="BS166" s="104">
        <v>363</v>
      </c>
      <c r="BT166" s="104">
        <v>246</v>
      </c>
      <c r="BU166" s="104">
        <v>90</v>
      </c>
      <c r="BV166" s="104">
        <v>10</v>
      </c>
      <c r="BW166" s="104">
        <v>30</v>
      </c>
      <c r="BX166" s="104">
        <v>39</v>
      </c>
      <c r="BY166" s="104">
        <v>196</v>
      </c>
      <c r="BZ166" s="104">
        <v>328</v>
      </c>
      <c r="CA166" s="104">
        <v>295</v>
      </c>
      <c r="CB166" s="104">
        <v>102</v>
      </c>
      <c r="CC166" s="104">
        <v>27</v>
      </c>
      <c r="CD166" s="104">
        <v>35</v>
      </c>
      <c r="CE166" s="104">
        <v>42</v>
      </c>
      <c r="CF166" s="104">
        <v>184</v>
      </c>
      <c r="CG166" s="104">
        <v>337</v>
      </c>
      <c r="CH166" s="104">
        <v>264</v>
      </c>
      <c r="CI166" s="104">
        <v>90</v>
      </c>
      <c r="CJ166" s="104">
        <v>21</v>
      </c>
      <c r="CK166" s="104">
        <v>34</v>
      </c>
      <c r="CL166" s="104">
        <v>52</v>
      </c>
      <c r="CM166" s="104">
        <v>168</v>
      </c>
      <c r="CN166" s="104">
        <v>327</v>
      </c>
      <c r="CO166" s="104">
        <v>253</v>
      </c>
      <c r="CP166" s="104">
        <v>104</v>
      </c>
      <c r="CQ166" s="104">
        <v>27</v>
      </c>
    </row>
    <row r="167" spans="1:95" ht="12.75">
      <c r="A167" s="65">
        <v>164</v>
      </c>
      <c r="B167" s="66" t="s">
        <v>382</v>
      </c>
      <c r="C167">
        <v>22</v>
      </c>
      <c r="D167">
        <v>858</v>
      </c>
      <c r="E167">
        <v>1374</v>
      </c>
      <c r="F167">
        <v>787</v>
      </c>
      <c r="G167">
        <v>383</v>
      </c>
      <c r="H167">
        <v>149</v>
      </c>
      <c r="I167">
        <v>846</v>
      </c>
      <c r="J167">
        <v>1616</v>
      </c>
      <c r="K167">
        <v>733</v>
      </c>
      <c r="L167">
        <v>302</v>
      </c>
      <c r="M167">
        <v>304</v>
      </c>
      <c r="N167">
        <v>1704</v>
      </c>
      <c r="O167">
        <v>2990</v>
      </c>
      <c r="P167">
        <v>1520</v>
      </c>
      <c r="Q167">
        <v>685</v>
      </c>
      <c r="R167">
        <v>453</v>
      </c>
      <c r="S167">
        <v>902</v>
      </c>
      <c r="T167">
        <v>1143</v>
      </c>
      <c r="U167">
        <v>816</v>
      </c>
      <c r="V167">
        <v>346</v>
      </c>
      <c r="W167">
        <v>135</v>
      </c>
      <c r="X167">
        <v>858</v>
      </c>
      <c r="Y167">
        <v>1514</v>
      </c>
      <c r="Z167">
        <v>751</v>
      </c>
      <c r="AA167">
        <v>241</v>
      </c>
      <c r="AB167">
        <v>294</v>
      </c>
      <c r="AC167">
        <v>1760</v>
      </c>
      <c r="AD167">
        <v>2657</v>
      </c>
      <c r="AE167">
        <v>1567</v>
      </c>
      <c r="AF167">
        <v>587</v>
      </c>
      <c r="AG167">
        <v>429</v>
      </c>
      <c r="AI167" s="65">
        <v>164</v>
      </c>
      <c r="AJ167" s="66" t="s">
        <v>382</v>
      </c>
      <c r="AK167">
        <v>22</v>
      </c>
      <c r="AL167" s="65">
        <f t="shared" si="4"/>
        <v>970</v>
      </c>
      <c r="AM167" s="66">
        <f t="shared" si="5"/>
        <v>1452</v>
      </c>
      <c r="AN167" s="104">
        <v>43</v>
      </c>
      <c r="AO167" s="104">
        <v>108</v>
      </c>
      <c r="AP167" s="104">
        <v>428</v>
      </c>
      <c r="AQ167" s="104">
        <v>447</v>
      </c>
      <c r="AR167" s="104">
        <v>318</v>
      </c>
      <c r="AS167" s="104">
        <v>119</v>
      </c>
      <c r="AT167" s="104">
        <v>23</v>
      </c>
      <c r="AU167" s="104">
        <v>40</v>
      </c>
      <c r="AV167" s="104">
        <v>105</v>
      </c>
      <c r="AW167" s="104">
        <v>419</v>
      </c>
      <c r="AX167" s="104">
        <v>451</v>
      </c>
      <c r="AY167" s="104">
        <v>328</v>
      </c>
      <c r="AZ167" s="104">
        <v>99</v>
      </c>
      <c r="BA167" s="104">
        <v>19</v>
      </c>
      <c r="BB167" s="104">
        <v>41</v>
      </c>
      <c r="BC167" s="104">
        <v>93</v>
      </c>
      <c r="BD167" s="104">
        <v>355</v>
      </c>
      <c r="BE167" s="104">
        <v>423</v>
      </c>
      <c r="BF167" s="104">
        <v>301</v>
      </c>
      <c r="BG167" s="104">
        <v>91</v>
      </c>
      <c r="BH167" s="104">
        <v>14</v>
      </c>
      <c r="BI167" s="104">
        <v>34</v>
      </c>
      <c r="BJ167" s="104">
        <v>71</v>
      </c>
      <c r="BK167" s="104">
        <v>362</v>
      </c>
      <c r="BL167" s="104">
        <v>416</v>
      </c>
      <c r="BM167" s="104">
        <v>328</v>
      </c>
      <c r="BN167" s="104">
        <v>127</v>
      </c>
      <c r="BO167" s="104">
        <v>21</v>
      </c>
      <c r="BP167" s="104">
        <v>34</v>
      </c>
      <c r="BQ167" s="104">
        <v>69</v>
      </c>
      <c r="BR167" s="104">
        <v>303</v>
      </c>
      <c r="BS167" s="104">
        <v>381</v>
      </c>
      <c r="BT167" s="104">
        <v>325</v>
      </c>
      <c r="BU167" s="104">
        <v>120</v>
      </c>
      <c r="BV167" s="104">
        <v>28</v>
      </c>
      <c r="BW167" s="104">
        <v>36</v>
      </c>
      <c r="BX167" s="104">
        <v>72</v>
      </c>
      <c r="BY167" s="104">
        <v>278</v>
      </c>
      <c r="BZ167" s="104">
        <v>406</v>
      </c>
      <c r="CA167" s="104">
        <v>337</v>
      </c>
      <c r="CB167" s="104">
        <v>125</v>
      </c>
      <c r="CC167" s="104">
        <v>23</v>
      </c>
      <c r="CD167" s="104">
        <v>51</v>
      </c>
      <c r="CE167" s="104">
        <v>69</v>
      </c>
      <c r="CF167" s="104">
        <v>240</v>
      </c>
      <c r="CG167" s="104">
        <v>355</v>
      </c>
      <c r="CH167" s="104">
        <v>314</v>
      </c>
      <c r="CI167" s="104">
        <v>135</v>
      </c>
      <c r="CJ167" s="104">
        <v>20</v>
      </c>
      <c r="CK167" s="104">
        <v>32</v>
      </c>
      <c r="CL167" s="104">
        <v>72</v>
      </c>
      <c r="CM167" s="104">
        <v>195</v>
      </c>
      <c r="CN167" s="104">
        <v>328</v>
      </c>
      <c r="CO167" s="104">
        <v>352</v>
      </c>
      <c r="CP167" s="104">
        <v>168</v>
      </c>
      <c r="CQ167" s="104">
        <v>25</v>
      </c>
    </row>
    <row r="168" spans="1:95" ht="12.75">
      <c r="A168" s="65">
        <v>165</v>
      </c>
      <c r="B168" s="66" t="s">
        <v>383</v>
      </c>
      <c r="C168">
        <v>22</v>
      </c>
      <c r="D168">
        <v>553</v>
      </c>
      <c r="E168">
        <v>1132</v>
      </c>
      <c r="F168">
        <v>847</v>
      </c>
      <c r="G168">
        <v>360</v>
      </c>
      <c r="H168">
        <v>186</v>
      </c>
      <c r="I168">
        <v>531</v>
      </c>
      <c r="J168">
        <v>1279</v>
      </c>
      <c r="K168">
        <v>755</v>
      </c>
      <c r="L168">
        <v>253</v>
      </c>
      <c r="M168">
        <v>400</v>
      </c>
      <c r="N168">
        <v>1084</v>
      </c>
      <c r="O168">
        <v>2411</v>
      </c>
      <c r="P168">
        <v>1602</v>
      </c>
      <c r="Q168">
        <v>613</v>
      </c>
      <c r="R168">
        <v>586</v>
      </c>
      <c r="S168">
        <v>617</v>
      </c>
      <c r="T168">
        <v>1067</v>
      </c>
      <c r="U168">
        <v>967</v>
      </c>
      <c r="V168">
        <v>322</v>
      </c>
      <c r="W168">
        <v>160</v>
      </c>
      <c r="X168">
        <v>615</v>
      </c>
      <c r="Y168">
        <v>1296</v>
      </c>
      <c r="Z168">
        <v>829</v>
      </c>
      <c r="AA168">
        <v>219</v>
      </c>
      <c r="AB168">
        <v>364</v>
      </c>
      <c r="AC168">
        <v>1232</v>
      </c>
      <c r="AD168">
        <v>2363</v>
      </c>
      <c r="AE168">
        <v>1796</v>
      </c>
      <c r="AF168">
        <v>541</v>
      </c>
      <c r="AG168">
        <v>524</v>
      </c>
      <c r="AI168" s="65">
        <v>165</v>
      </c>
      <c r="AJ168" s="66" t="s">
        <v>383</v>
      </c>
      <c r="AK168">
        <v>22</v>
      </c>
      <c r="AL168" s="65">
        <f t="shared" si="4"/>
        <v>194</v>
      </c>
      <c r="AM168" s="66">
        <f t="shared" si="5"/>
        <v>1721</v>
      </c>
      <c r="AN168" s="104">
        <v>6</v>
      </c>
      <c r="AO168" s="104">
        <v>17</v>
      </c>
      <c r="AP168" s="104">
        <v>136</v>
      </c>
      <c r="AQ168" s="104">
        <v>442</v>
      </c>
      <c r="AR168" s="104">
        <v>387</v>
      </c>
      <c r="AS168" s="104">
        <v>110</v>
      </c>
      <c r="AT168" s="104">
        <v>22</v>
      </c>
      <c r="AU168" s="104">
        <v>8</v>
      </c>
      <c r="AV168" s="104">
        <v>20</v>
      </c>
      <c r="AW168" s="104">
        <v>109</v>
      </c>
      <c r="AX168" s="104">
        <v>385</v>
      </c>
      <c r="AY168" s="104">
        <v>381</v>
      </c>
      <c r="AZ168" s="104">
        <v>122</v>
      </c>
      <c r="BA168" s="104">
        <v>20</v>
      </c>
      <c r="BB168" s="104">
        <v>8</v>
      </c>
      <c r="BC168" s="104">
        <v>12</v>
      </c>
      <c r="BD168" s="104">
        <v>113</v>
      </c>
      <c r="BE168" s="104">
        <v>321</v>
      </c>
      <c r="BF168" s="104">
        <v>418</v>
      </c>
      <c r="BG168" s="104">
        <v>116</v>
      </c>
      <c r="BH168" s="104">
        <v>17</v>
      </c>
      <c r="BI168" s="104">
        <v>8</v>
      </c>
      <c r="BJ168" s="104">
        <v>12</v>
      </c>
      <c r="BK168" s="104">
        <v>88</v>
      </c>
      <c r="BL168" s="104">
        <v>329</v>
      </c>
      <c r="BM168" s="104">
        <v>381</v>
      </c>
      <c r="BN168" s="104">
        <v>164</v>
      </c>
      <c r="BO168" s="104">
        <v>20</v>
      </c>
      <c r="BP168" s="104">
        <v>5</v>
      </c>
      <c r="BQ168" s="104">
        <v>19</v>
      </c>
      <c r="BR168" s="104">
        <v>105</v>
      </c>
      <c r="BS168" s="104">
        <v>313</v>
      </c>
      <c r="BT168" s="104">
        <v>437</v>
      </c>
      <c r="BU168" s="104">
        <v>148</v>
      </c>
      <c r="BV168" s="104">
        <v>26</v>
      </c>
      <c r="BW168" s="104">
        <v>6</v>
      </c>
      <c r="BX168" s="104">
        <v>18</v>
      </c>
      <c r="BY168" s="104">
        <v>90</v>
      </c>
      <c r="BZ168" s="104">
        <v>314</v>
      </c>
      <c r="CA168" s="104">
        <v>449</v>
      </c>
      <c r="CB168" s="104">
        <v>162</v>
      </c>
      <c r="CC168" s="104">
        <v>21</v>
      </c>
      <c r="CD168" s="104">
        <v>8</v>
      </c>
      <c r="CE168" s="104">
        <v>16</v>
      </c>
      <c r="CF168" s="104">
        <v>76</v>
      </c>
      <c r="CG168" s="104">
        <v>314</v>
      </c>
      <c r="CH168" s="104">
        <v>452</v>
      </c>
      <c r="CI168" s="104">
        <v>159</v>
      </c>
      <c r="CJ168" s="104">
        <v>26</v>
      </c>
      <c r="CK168" s="104">
        <v>7</v>
      </c>
      <c r="CL168" s="104">
        <v>24</v>
      </c>
      <c r="CM168" s="104">
        <v>79</v>
      </c>
      <c r="CN168" s="104">
        <v>281</v>
      </c>
      <c r="CO168" s="104">
        <v>410</v>
      </c>
      <c r="CP168" s="104">
        <v>189</v>
      </c>
      <c r="CQ168" s="104">
        <v>34</v>
      </c>
    </row>
    <row r="169" spans="1:95" ht="12.75">
      <c r="A169" s="65">
        <v>166</v>
      </c>
      <c r="B169" s="66" t="s">
        <v>384</v>
      </c>
      <c r="C169">
        <v>23</v>
      </c>
      <c r="D169">
        <v>619</v>
      </c>
      <c r="E169">
        <v>1138</v>
      </c>
      <c r="F169">
        <v>725</v>
      </c>
      <c r="G169">
        <v>254</v>
      </c>
      <c r="H169">
        <v>129</v>
      </c>
      <c r="I169">
        <v>571</v>
      </c>
      <c r="J169">
        <v>1243</v>
      </c>
      <c r="K169">
        <v>630</v>
      </c>
      <c r="L169">
        <v>203</v>
      </c>
      <c r="M169">
        <v>280</v>
      </c>
      <c r="N169">
        <v>1190</v>
      </c>
      <c r="O169">
        <v>2381</v>
      </c>
      <c r="P169">
        <v>1355</v>
      </c>
      <c r="Q169">
        <v>457</v>
      </c>
      <c r="R169">
        <v>409</v>
      </c>
      <c r="S169">
        <v>569</v>
      </c>
      <c r="T169">
        <v>1222</v>
      </c>
      <c r="U169">
        <v>743</v>
      </c>
      <c r="V169">
        <v>270</v>
      </c>
      <c r="W169">
        <v>128</v>
      </c>
      <c r="X169">
        <v>544</v>
      </c>
      <c r="Y169">
        <v>1361</v>
      </c>
      <c r="Z169">
        <v>599</v>
      </c>
      <c r="AA169">
        <v>204</v>
      </c>
      <c r="AB169">
        <v>296</v>
      </c>
      <c r="AC169">
        <v>1113</v>
      </c>
      <c r="AD169">
        <v>2583</v>
      </c>
      <c r="AE169">
        <v>1342</v>
      </c>
      <c r="AF169">
        <v>474</v>
      </c>
      <c r="AG169">
        <v>424</v>
      </c>
      <c r="AI169" s="65">
        <v>166</v>
      </c>
      <c r="AJ169" s="66" t="s">
        <v>384</v>
      </c>
      <c r="AK169">
        <v>23</v>
      </c>
      <c r="AL169" s="65">
        <f t="shared" si="4"/>
        <v>516</v>
      </c>
      <c r="AM169" s="66">
        <f t="shared" si="5"/>
        <v>1171</v>
      </c>
      <c r="AN169" s="104">
        <v>18</v>
      </c>
      <c r="AO169" s="104">
        <v>65</v>
      </c>
      <c r="AP169" s="104">
        <v>260</v>
      </c>
      <c r="AQ169" s="104">
        <v>434</v>
      </c>
      <c r="AR169" s="104">
        <v>249</v>
      </c>
      <c r="AS169" s="104">
        <v>66</v>
      </c>
      <c r="AT169" s="104">
        <v>15</v>
      </c>
      <c r="AU169" s="104">
        <v>18</v>
      </c>
      <c r="AV169" s="104">
        <v>49</v>
      </c>
      <c r="AW169" s="104">
        <v>273</v>
      </c>
      <c r="AX169" s="104">
        <v>388</v>
      </c>
      <c r="AY169" s="104">
        <v>270</v>
      </c>
      <c r="AZ169" s="104">
        <v>93</v>
      </c>
      <c r="BA169" s="104">
        <v>14</v>
      </c>
      <c r="BB169" s="104">
        <v>21</v>
      </c>
      <c r="BC169" s="104">
        <v>34</v>
      </c>
      <c r="BD169" s="104">
        <v>262</v>
      </c>
      <c r="BE169" s="104">
        <v>363</v>
      </c>
      <c r="BF169" s="104">
        <v>293</v>
      </c>
      <c r="BG169" s="104">
        <v>102</v>
      </c>
      <c r="BH169" s="104">
        <v>13</v>
      </c>
      <c r="BI169" s="104">
        <v>17</v>
      </c>
      <c r="BJ169" s="104">
        <v>43</v>
      </c>
      <c r="BK169" s="104">
        <v>228</v>
      </c>
      <c r="BL169" s="104">
        <v>364</v>
      </c>
      <c r="BM169" s="104">
        <v>271</v>
      </c>
      <c r="BN169" s="104">
        <v>103</v>
      </c>
      <c r="BO169" s="104">
        <v>14</v>
      </c>
      <c r="BP169" s="104">
        <v>20</v>
      </c>
      <c r="BQ169" s="104">
        <v>35</v>
      </c>
      <c r="BR169" s="104">
        <v>210</v>
      </c>
      <c r="BS169" s="104">
        <v>363</v>
      </c>
      <c r="BT169" s="104">
        <v>264</v>
      </c>
      <c r="BU169" s="104">
        <v>108</v>
      </c>
      <c r="BV169" s="104">
        <v>17</v>
      </c>
      <c r="BW169" s="104">
        <v>24</v>
      </c>
      <c r="BX169" s="104">
        <v>36</v>
      </c>
      <c r="BY169" s="104">
        <v>212</v>
      </c>
      <c r="BZ169" s="104">
        <v>328</v>
      </c>
      <c r="CA169" s="104">
        <v>302</v>
      </c>
      <c r="CB169" s="104">
        <v>100</v>
      </c>
      <c r="CC169" s="104">
        <v>14</v>
      </c>
      <c r="CD169" s="104">
        <v>25</v>
      </c>
      <c r="CE169" s="104">
        <v>35</v>
      </c>
      <c r="CF169" s="104">
        <v>162</v>
      </c>
      <c r="CG169" s="104">
        <v>351</v>
      </c>
      <c r="CH169" s="104">
        <v>302</v>
      </c>
      <c r="CI169" s="104">
        <v>121</v>
      </c>
      <c r="CJ169" s="104">
        <v>22</v>
      </c>
      <c r="CK169" s="104">
        <v>21</v>
      </c>
      <c r="CL169" s="104">
        <v>55</v>
      </c>
      <c r="CM169" s="104">
        <v>133</v>
      </c>
      <c r="CN169" s="104">
        <v>287</v>
      </c>
      <c r="CO169" s="104">
        <v>262</v>
      </c>
      <c r="CP169" s="104">
        <v>116</v>
      </c>
      <c r="CQ169" s="104">
        <v>19</v>
      </c>
    </row>
    <row r="170" spans="1:95" ht="12.75">
      <c r="A170" s="65">
        <v>167</v>
      </c>
      <c r="B170" s="66" t="s">
        <v>385</v>
      </c>
      <c r="C170">
        <v>21</v>
      </c>
      <c r="D170">
        <v>513</v>
      </c>
      <c r="E170">
        <v>1097</v>
      </c>
      <c r="F170">
        <v>748</v>
      </c>
      <c r="G170">
        <v>340</v>
      </c>
      <c r="H170">
        <v>176</v>
      </c>
      <c r="I170">
        <v>452</v>
      </c>
      <c r="J170">
        <v>1261</v>
      </c>
      <c r="K170">
        <v>672</v>
      </c>
      <c r="L170">
        <v>275</v>
      </c>
      <c r="M170">
        <v>373</v>
      </c>
      <c r="N170">
        <v>965</v>
      </c>
      <c r="O170">
        <v>2358</v>
      </c>
      <c r="P170">
        <v>1420</v>
      </c>
      <c r="Q170">
        <v>615</v>
      </c>
      <c r="R170">
        <v>549</v>
      </c>
      <c r="S170">
        <v>578</v>
      </c>
      <c r="T170">
        <v>1014</v>
      </c>
      <c r="U170">
        <v>838</v>
      </c>
      <c r="V170">
        <v>300</v>
      </c>
      <c r="W170">
        <v>181</v>
      </c>
      <c r="X170">
        <v>508</v>
      </c>
      <c r="Y170">
        <v>1194</v>
      </c>
      <c r="Z170">
        <v>726</v>
      </c>
      <c r="AA170">
        <v>243</v>
      </c>
      <c r="AB170">
        <v>430</v>
      </c>
      <c r="AC170">
        <v>1086</v>
      </c>
      <c r="AD170">
        <v>2208</v>
      </c>
      <c r="AE170">
        <v>1564</v>
      </c>
      <c r="AF170">
        <v>543</v>
      </c>
      <c r="AG170">
        <v>611</v>
      </c>
      <c r="AI170" s="65">
        <v>167</v>
      </c>
      <c r="AJ170" s="66" t="s">
        <v>385</v>
      </c>
      <c r="AK170">
        <v>21</v>
      </c>
      <c r="AL170" s="65">
        <f t="shared" si="4"/>
        <v>214</v>
      </c>
      <c r="AM170" s="66">
        <f t="shared" si="5"/>
        <v>1605</v>
      </c>
      <c r="AN170" s="104">
        <v>7</v>
      </c>
      <c r="AO170" s="104">
        <v>29</v>
      </c>
      <c r="AP170" s="104">
        <v>125</v>
      </c>
      <c r="AQ170" s="104">
        <v>326</v>
      </c>
      <c r="AR170" s="104">
        <v>351</v>
      </c>
      <c r="AS170" s="104">
        <v>125</v>
      </c>
      <c r="AT170" s="104">
        <v>22</v>
      </c>
      <c r="AU170" s="104">
        <v>8</v>
      </c>
      <c r="AV170" s="104">
        <v>12</v>
      </c>
      <c r="AW170" s="104">
        <v>102</v>
      </c>
      <c r="AX170" s="104">
        <v>300</v>
      </c>
      <c r="AY170" s="104">
        <v>351</v>
      </c>
      <c r="AZ170" s="104">
        <v>130</v>
      </c>
      <c r="BA170" s="104">
        <v>17</v>
      </c>
      <c r="BB170" s="104">
        <v>11</v>
      </c>
      <c r="BC170" s="104">
        <v>19</v>
      </c>
      <c r="BD170" s="104">
        <v>97</v>
      </c>
      <c r="BE170" s="104">
        <v>267</v>
      </c>
      <c r="BF170" s="104">
        <v>299</v>
      </c>
      <c r="BG170" s="104">
        <v>120</v>
      </c>
      <c r="BH170" s="104">
        <v>17</v>
      </c>
      <c r="BI170" s="104">
        <v>11</v>
      </c>
      <c r="BJ170" s="104">
        <v>17</v>
      </c>
      <c r="BK170" s="104">
        <v>90</v>
      </c>
      <c r="BL170" s="104">
        <v>284</v>
      </c>
      <c r="BM170" s="104">
        <v>333</v>
      </c>
      <c r="BN170" s="104">
        <v>123</v>
      </c>
      <c r="BO170" s="104">
        <v>23</v>
      </c>
      <c r="BP170" s="104">
        <v>8</v>
      </c>
      <c r="BQ170" s="104">
        <v>15</v>
      </c>
      <c r="BR170" s="104">
        <v>104</v>
      </c>
      <c r="BS170" s="104">
        <v>245</v>
      </c>
      <c r="BT170" s="104">
        <v>315</v>
      </c>
      <c r="BU170" s="104">
        <v>134</v>
      </c>
      <c r="BV170" s="104">
        <v>20</v>
      </c>
      <c r="BW170" s="104">
        <v>6</v>
      </c>
      <c r="BX170" s="104">
        <v>16</v>
      </c>
      <c r="BY170" s="104">
        <v>89</v>
      </c>
      <c r="BZ170" s="104">
        <v>236</v>
      </c>
      <c r="CA170" s="104">
        <v>348</v>
      </c>
      <c r="CB170" s="104">
        <v>138</v>
      </c>
      <c r="CC170" s="104">
        <v>20</v>
      </c>
      <c r="CD170" s="104">
        <v>10</v>
      </c>
      <c r="CE170" s="104">
        <v>19</v>
      </c>
      <c r="CF170" s="104">
        <v>79</v>
      </c>
      <c r="CG170" s="104">
        <v>224</v>
      </c>
      <c r="CH170" s="104">
        <v>334</v>
      </c>
      <c r="CI170" s="104">
        <v>175</v>
      </c>
      <c r="CJ170" s="104">
        <v>22</v>
      </c>
      <c r="CK170" s="104">
        <v>9</v>
      </c>
      <c r="CL170" s="104">
        <v>17</v>
      </c>
      <c r="CM170" s="104">
        <v>61</v>
      </c>
      <c r="CN170" s="104">
        <v>211</v>
      </c>
      <c r="CO170" s="104">
        <v>353</v>
      </c>
      <c r="CP170" s="104">
        <v>166</v>
      </c>
      <c r="CQ170" s="104">
        <v>24</v>
      </c>
    </row>
    <row r="171" spans="1:95" ht="12.75">
      <c r="A171" s="65">
        <v>168</v>
      </c>
      <c r="B171" s="66" t="s">
        <v>386</v>
      </c>
      <c r="C171">
        <v>21</v>
      </c>
      <c r="D171">
        <v>781</v>
      </c>
      <c r="E171">
        <v>1141</v>
      </c>
      <c r="F171">
        <v>649</v>
      </c>
      <c r="G171">
        <v>269</v>
      </c>
      <c r="H171">
        <v>104</v>
      </c>
      <c r="I171">
        <v>747</v>
      </c>
      <c r="J171">
        <v>1479</v>
      </c>
      <c r="K171">
        <v>551</v>
      </c>
      <c r="L171">
        <v>167</v>
      </c>
      <c r="M171">
        <v>295</v>
      </c>
      <c r="N171">
        <v>1528</v>
      </c>
      <c r="O171">
        <v>2620</v>
      </c>
      <c r="P171">
        <v>1200</v>
      </c>
      <c r="Q171">
        <v>436</v>
      </c>
      <c r="R171">
        <v>399</v>
      </c>
      <c r="S171">
        <v>765</v>
      </c>
      <c r="T171">
        <v>1247</v>
      </c>
      <c r="U171">
        <v>694</v>
      </c>
      <c r="V171">
        <v>295</v>
      </c>
      <c r="W171">
        <v>89</v>
      </c>
      <c r="X171">
        <v>739</v>
      </c>
      <c r="Y171">
        <v>1529</v>
      </c>
      <c r="Z171">
        <v>563</v>
      </c>
      <c r="AA171">
        <v>185</v>
      </c>
      <c r="AB171">
        <v>244</v>
      </c>
      <c r="AC171">
        <v>1504</v>
      </c>
      <c r="AD171">
        <v>2776</v>
      </c>
      <c r="AE171">
        <v>1257</v>
      </c>
      <c r="AF171">
        <v>480</v>
      </c>
      <c r="AG171">
        <v>333</v>
      </c>
      <c r="AI171" s="65">
        <v>168</v>
      </c>
      <c r="AJ171" s="66" t="s">
        <v>386</v>
      </c>
      <c r="AK171">
        <v>21</v>
      </c>
      <c r="AL171" s="65">
        <f t="shared" si="4"/>
        <v>1479</v>
      </c>
      <c r="AM171" s="66">
        <f t="shared" si="5"/>
        <v>904</v>
      </c>
      <c r="AN171" s="104">
        <v>66</v>
      </c>
      <c r="AO171" s="104">
        <v>142</v>
      </c>
      <c r="AP171" s="104">
        <v>476</v>
      </c>
      <c r="AQ171" s="104">
        <v>462</v>
      </c>
      <c r="AR171" s="104">
        <v>222</v>
      </c>
      <c r="AS171" s="104">
        <v>67</v>
      </c>
      <c r="AT171" s="104">
        <v>6</v>
      </c>
      <c r="AU171" s="104">
        <v>74</v>
      </c>
      <c r="AV171" s="104">
        <v>136</v>
      </c>
      <c r="AW171" s="104">
        <v>483</v>
      </c>
      <c r="AX171" s="104">
        <v>504</v>
      </c>
      <c r="AY171" s="104">
        <v>248</v>
      </c>
      <c r="AZ171" s="104">
        <v>77</v>
      </c>
      <c r="BA171" s="104">
        <v>21</v>
      </c>
      <c r="BB171" s="104">
        <v>73</v>
      </c>
      <c r="BC171" s="104">
        <v>116</v>
      </c>
      <c r="BD171" s="104">
        <v>414</v>
      </c>
      <c r="BE171" s="104">
        <v>450</v>
      </c>
      <c r="BF171" s="104">
        <v>225</v>
      </c>
      <c r="BG171" s="104">
        <v>60</v>
      </c>
      <c r="BH171" s="104">
        <v>12</v>
      </c>
      <c r="BI171" s="104">
        <v>64</v>
      </c>
      <c r="BJ171" s="104">
        <v>105</v>
      </c>
      <c r="BK171" s="104">
        <v>415</v>
      </c>
      <c r="BL171" s="104">
        <v>441</v>
      </c>
      <c r="BM171" s="104">
        <v>271</v>
      </c>
      <c r="BN171" s="104">
        <v>68</v>
      </c>
      <c r="BO171" s="104">
        <v>10</v>
      </c>
      <c r="BP171" s="104">
        <v>51</v>
      </c>
      <c r="BQ171" s="104">
        <v>110</v>
      </c>
      <c r="BR171" s="104">
        <v>387</v>
      </c>
      <c r="BS171" s="104">
        <v>427</v>
      </c>
      <c r="BT171" s="104">
        <v>285</v>
      </c>
      <c r="BU171" s="104">
        <v>63</v>
      </c>
      <c r="BV171" s="104">
        <v>7</v>
      </c>
      <c r="BW171" s="104">
        <v>69</v>
      </c>
      <c r="BX171" s="104">
        <v>79</v>
      </c>
      <c r="BY171" s="104">
        <v>367</v>
      </c>
      <c r="BZ171" s="104">
        <v>424</v>
      </c>
      <c r="CA171" s="104">
        <v>249</v>
      </c>
      <c r="CB171" s="104">
        <v>69</v>
      </c>
      <c r="CC171" s="104">
        <v>13</v>
      </c>
      <c r="CD171" s="104">
        <v>58</v>
      </c>
      <c r="CE171" s="104">
        <v>132</v>
      </c>
      <c r="CF171" s="104">
        <v>344</v>
      </c>
      <c r="CG171" s="104">
        <v>402</v>
      </c>
      <c r="CH171" s="104">
        <v>274</v>
      </c>
      <c r="CI171" s="104">
        <v>95</v>
      </c>
      <c r="CJ171" s="104">
        <v>12</v>
      </c>
      <c r="CK171" s="104">
        <v>75</v>
      </c>
      <c r="CL171" s="104">
        <v>129</v>
      </c>
      <c r="CM171" s="104">
        <v>363</v>
      </c>
      <c r="CN171" s="104">
        <v>382</v>
      </c>
      <c r="CO171" s="104">
        <v>249</v>
      </c>
      <c r="CP171" s="104">
        <v>98</v>
      </c>
      <c r="CQ171" s="104">
        <v>10</v>
      </c>
    </row>
    <row r="172" spans="1:95" ht="12.75">
      <c r="A172" s="65">
        <v>169</v>
      </c>
      <c r="B172" s="66" t="s">
        <v>387</v>
      </c>
      <c r="C172">
        <v>21</v>
      </c>
      <c r="D172">
        <v>709</v>
      </c>
      <c r="E172">
        <v>1192</v>
      </c>
      <c r="F172">
        <v>666</v>
      </c>
      <c r="G172">
        <v>314</v>
      </c>
      <c r="H172">
        <v>132</v>
      </c>
      <c r="I172">
        <v>648</v>
      </c>
      <c r="J172">
        <v>1470</v>
      </c>
      <c r="K172">
        <v>524</v>
      </c>
      <c r="L172">
        <v>208</v>
      </c>
      <c r="M172">
        <v>308</v>
      </c>
      <c r="N172">
        <v>1357</v>
      </c>
      <c r="O172">
        <v>2662</v>
      </c>
      <c r="P172">
        <v>1190</v>
      </c>
      <c r="Q172">
        <v>522</v>
      </c>
      <c r="R172">
        <v>440</v>
      </c>
      <c r="S172">
        <v>654</v>
      </c>
      <c r="T172">
        <v>1140</v>
      </c>
      <c r="U172">
        <v>608</v>
      </c>
      <c r="V172">
        <v>258</v>
      </c>
      <c r="W172">
        <v>96</v>
      </c>
      <c r="X172">
        <v>611</v>
      </c>
      <c r="Y172">
        <v>1434</v>
      </c>
      <c r="Z172">
        <v>456</v>
      </c>
      <c r="AA172">
        <v>177</v>
      </c>
      <c r="AB172">
        <v>270</v>
      </c>
      <c r="AC172">
        <v>1265</v>
      </c>
      <c r="AD172">
        <v>2574</v>
      </c>
      <c r="AE172">
        <v>1064</v>
      </c>
      <c r="AF172">
        <v>435</v>
      </c>
      <c r="AG172">
        <v>366</v>
      </c>
      <c r="AI172" s="65">
        <v>169</v>
      </c>
      <c r="AJ172" s="66" t="s">
        <v>387</v>
      </c>
      <c r="AK172">
        <v>21</v>
      </c>
      <c r="AL172" s="65">
        <f t="shared" si="4"/>
        <v>1218</v>
      </c>
      <c r="AM172" s="66">
        <f t="shared" si="5"/>
        <v>1021</v>
      </c>
      <c r="AN172" s="104">
        <v>52</v>
      </c>
      <c r="AO172" s="104">
        <v>131</v>
      </c>
      <c r="AP172" s="104">
        <v>501</v>
      </c>
      <c r="AQ172" s="104">
        <v>408</v>
      </c>
      <c r="AR172" s="104">
        <v>241</v>
      </c>
      <c r="AS172" s="104">
        <v>76</v>
      </c>
      <c r="AT172" s="104">
        <v>17</v>
      </c>
      <c r="AU172" s="104">
        <v>39</v>
      </c>
      <c r="AV172" s="104">
        <v>108</v>
      </c>
      <c r="AW172" s="104">
        <v>489</v>
      </c>
      <c r="AX172" s="104">
        <v>487</v>
      </c>
      <c r="AY172" s="104">
        <v>241</v>
      </c>
      <c r="AZ172" s="104">
        <v>81</v>
      </c>
      <c r="BA172" s="104">
        <v>22</v>
      </c>
      <c r="BB172" s="104">
        <v>37</v>
      </c>
      <c r="BC172" s="104">
        <v>111</v>
      </c>
      <c r="BD172" s="104">
        <v>469</v>
      </c>
      <c r="BE172" s="104">
        <v>449</v>
      </c>
      <c r="BF172" s="104">
        <v>259</v>
      </c>
      <c r="BG172" s="104">
        <v>76</v>
      </c>
      <c r="BH172" s="104">
        <v>15</v>
      </c>
      <c r="BI172" s="104">
        <v>41</v>
      </c>
      <c r="BJ172" s="104">
        <v>104</v>
      </c>
      <c r="BK172" s="104">
        <v>399</v>
      </c>
      <c r="BL172" s="104">
        <v>420</v>
      </c>
      <c r="BM172" s="104">
        <v>242</v>
      </c>
      <c r="BN172" s="104">
        <v>76</v>
      </c>
      <c r="BO172" s="104">
        <v>14</v>
      </c>
      <c r="BP172" s="104">
        <v>41</v>
      </c>
      <c r="BQ172" s="104">
        <v>90</v>
      </c>
      <c r="BR172" s="104">
        <v>409</v>
      </c>
      <c r="BS172" s="104">
        <v>463</v>
      </c>
      <c r="BT172" s="104">
        <v>269</v>
      </c>
      <c r="BU172" s="104">
        <v>74</v>
      </c>
      <c r="BV172" s="104">
        <v>15</v>
      </c>
      <c r="BW172" s="104">
        <v>48</v>
      </c>
      <c r="BX172" s="104">
        <v>98</v>
      </c>
      <c r="BY172" s="104">
        <v>386</v>
      </c>
      <c r="BZ172" s="104">
        <v>440</v>
      </c>
      <c r="CA172" s="104">
        <v>268</v>
      </c>
      <c r="CB172" s="104">
        <v>90</v>
      </c>
      <c r="CC172" s="104">
        <v>17</v>
      </c>
      <c r="CD172" s="104">
        <v>57</v>
      </c>
      <c r="CE172" s="104">
        <v>102</v>
      </c>
      <c r="CF172" s="104">
        <v>368</v>
      </c>
      <c r="CG172" s="104">
        <v>465</v>
      </c>
      <c r="CH172" s="104">
        <v>289</v>
      </c>
      <c r="CI172" s="104">
        <v>98</v>
      </c>
      <c r="CJ172" s="104">
        <v>25</v>
      </c>
      <c r="CK172" s="104">
        <v>53</v>
      </c>
      <c r="CL172" s="104">
        <v>106</v>
      </c>
      <c r="CM172" s="104">
        <v>412</v>
      </c>
      <c r="CN172" s="104">
        <v>410</v>
      </c>
      <c r="CO172" s="104">
        <v>265</v>
      </c>
      <c r="CP172" s="104">
        <v>91</v>
      </c>
      <c r="CQ172" s="104">
        <v>10</v>
      </c>
    </row>
    <row r="173" spans="1:95" ht="12.75">
      <c r="A173" s="65">
        <v>170</v>
      </c>
      <c r="B173" s="66" t="s">
        <v>388</v>
      </c>
      <c r="C173">
        <v>23</v>
      </c>
      <c r="D173">
        <v>710</v>
      </c>
      <c r="E173">
        <v>1169</v>
      </c>
      <c r="F173">
        <v>598</v>
      </c>
      <c r="G173">
        <v>304</v>
      </c>
      <c r="H173">
        <v>159</v>
      </c>
      <c r="I173">
        <v>684</v>
      </c>
      <c r="J173">
        <v>1414</v>
      </c>
      <c r="K173">
        <v>519</v>
      </c>
      <c r="L173">
        <v>223</v>
      </c>
      <c r="M173">
        <v>365</v>
      </c>
      <c r="N173">
        <v>1394</v>
      </c>
      <c r="O173">
        <v>2583</v>
      </c>
      <c r="P173">
        <v>1117</v>
      </c>
      <c r="Q173">
        <v>527</v>
      </c>
      <c r="R173">
        <v>524</v>
      </c>
      <c r="S173">
        <v>623</v>
      </c>
      <c r="T173">
        <v>1129</v>
      </c>
      <c r="U173">
        <v>556</v>
      </c>
      <c r="V173">
        <v>254</v>
      </c>
      <c r="W173">
        <v>125</v>
      </c>
      <c r="X173">
        <v>646</v>
      </c>
      <c r="Y173">
        <v>1418</v>
      </c>
      <c r="Z173">
        <v>507</v>
      </c>
      <c r="AA173">
        <v>201</v>
      </c>
      <c r="AB173">
        <v>315</v>
      </c>
      <c r="AC173">
        <v>1269</v>
      </c>
      <c r="AD173">
        <v>2547</v>
      </c>
      <c r="AE173">
        <v>1063</v>
      </c>
      <c r="AF173">
        <v>455</v>
      </c>
      <c r="AG173">
        <v>440</v>
      </c>
      <c r="AI173" s="65">
        <v>170</v>
      </c>
      <c r="AJ173" s="66" t="s">
        <v>388</v>
      </c>
      <c r="AK173">
        <v>23</v>
      </c>
      <c r="AL173" s="65">
        <f t="shared" si="4"/>
        <v>809</v>
      </c>
      <c r="AM173" s="66">
        <f t="shared" si="5"/>
        <v>1072</v>
      </c>
      <c r="AN173" s="104">
        <v>36</v>
      </c>
      <c r="AO173" s="104">
        <v>85</v>
      </c>
      <c r="AP173" s="104">
        <v>390</v>
      </c>
      <c r="AQ173" s="104">
        <v>471</v>
      </c>
      <c r="AR173" s="104">
        <v>227</v>
      </c>
      <c r="AS173" s="104">
        <v>83</v>
      </c>
      <c r="AT173" s="104">
        <v>16</v>
      </c>
      <c r="AU173" s="104">
        <v>27</v>
      </c>
      <c r="AV173" s="104">
        <v>78</v>
      </c>
      <c r="AW173" s="104">
        <v>401</v>
      </c>
      <c r="AX173" s="104">
        <v>452</v>
      </c>
      <c r="AY173" s="104">
        <v>225</v>
      </c>
      <c r="AZ173" s="104">
        <v>78</v>
      </c>
      <c r="BA173" s="104">
        <v>21</v>
      </c>
      <c r="BB173" s="104">
        <v>29</v>
      </c>
      <c r="BC173" s="104">
        <v>71</v>
      </c>
      <c r="BD173" s="104">
        <v>371</v>
      </c>
      <c r="BE173" s="104">
        <v>489</v>
      </c>
      <c r="BF173" s="104">
        <v>207</v>
      </c>
      <c r="BG173" s="104">
        <v>67</v>
      </c>
      <c r="BH173" s="104">
        <v>12</v>
      </c>
      <c r="BI173" s="104">
        <v>28</v>
      </c>
      <c r="BJ173" s="104">
        <v>63</v>
      </c>
      <c r="BK173" s="104">
        <v>351</v>
      </c>
      <c r="BL173" s="104">
        <v>463</v>
      </c>
      <c r="BM173" s="104">
        <v>256</v>
      </c>
      <c r="BN173" s="104">
        <v>80</v>
      </c>
      <c r="BO173" s="104">
        <v>17</v>
      </c>
      <c r="BP173" s="104">
        <v>34</v>
      </c>
      <c r="BQ173" s="104">
        <v>66</v>
      </c>
      <c r="BR173" s="104">
        <v>317</v>
      </c>
      <c r="BS173" s="104">
        <v>391</v>
      </c>
      <c r="BT173" s="104">
        <v>264</v>
      </c>
      <c r="BU173" s="104">
        <v>95</v>
      </c>
      <c r="BV173" s="104">
        <v>23</v>
      </c>
      <c r="BW173" s="104">
        <v>32</v>
      </c>
      <c r="BX173" s="104">
        <v>61</v>
      </c>
      <c r="BY173" s="104">
        <v>297</v>
      </c>
      <c r="BZ173" s="104">
        <v>420</v>
      </c>
      <c r="CA173" s="104">
        <v>309</v>
      </c>
      <c r="CB173" s="104">
        <v>86</v>
      </c>
      <c r="CC173" s="104">
        <v>19</v>
      </c>
      <c r="CD173" s="104">
        <v>47</v>
      </c>
      <c r="CE173" s="104">
        <v>58</v>
      </c>
      <c r="CF173" s="104">
        <v>259</v>
      </c>
      <c r="CG173" s="104">
        <v>367</v>
      </c>
      <c r="CH173" s="104">
        <v>276</v>
      </c>
      <c r="CI173" s="104">
        <v>87</v>
      </c>
      <c r="CJ173" s="104">
        <v>29</v>
      </c>
      <c r="CK173" s="104">
        <v>32</v>
      </c>
      <c r="CL173" s="104">
        <v>62</v>
      </c>
      <c r="CM173" s="104">
        <v>273</v>
      </c>
      <c r="CN173" s="104">
        <v>368</v>
      </c>
      <c r="CO173" s="104">
        <v>273</v>
      </c>
      <c r="CP173" s="104">
        <v>125</v>
      </c>
      <c r="CQ173" s="104">
        <v>23</v>
      </c>
    </row>
    <row r="174" spans="1:95" ht="12.75">
      <c r="A174" s="65">
        <v>171</v>
      </c>
      <c r="B174" s="66" t="s">
        <v>389</v>
      </c>
      <c r="C174">
        <v>21</v>
      </c>
      <c r="D174">
        <v>609</v>
      </c>
      <c r="E174">
        <v>1025</v>
      </c>
      <c r="F174">
        <v>557</v>
      </c>
      <c r="G174">
        <v>245</v>
      </c>
      <c r="H174">
        <v>158</v>
      </c>
      <c r="I174">
        <v>552</v>
      </c>
      <c r="J174">
        <v>1275</v>
      </c>
      <c r="K174">
        <v>481</v>
      </c>
      <c r="L174">
        <v>169</v>
      </c>
      <c r="M174">
        <v>325</v>
      </c>
      <c r="N174">
        <v>1161</v>
      </c>
      <c r="O174">
        <v>2300</v>
      </c>
      <c r="P174">
        <v>1038</v>
      </c>
      <c r="Q174">
        <v>414</v>
      </c>
      <c r="R174">
        <v>483</v>
      </c>
      <c r="S174">
        <v>623</v>
      </c>
      <c r="T174">
        <v>1038</v>
      </c>
      <c r="U174">
        <v>557</v>
      </c>
      <c r="V174">
        <v>219</v>
      </c>
      <c r="W174">
        <v>131</v>
      </c>
      <c r="X174">
        <v>578</v>
      </c>
      <c r="Y174">
        <v>1244</v>
      </c>
      <c r="Z174">
        <v>478</v>
      </c>
      <c r="AA174">
        <v>170</v>
      </c>
      <c r="AB174">
        <v>238</v>
      </c>
      <c r="AC174">
        <v>1201</v>
      </c>
      <c r="AD174">
        <v>2282</v>
      </c>
      <c r="AE174">
        <v>1035</v>
      </c>
      <c r="AF174">
        <v>389</v>
      </c>
      <c r="AG174">
        <v>369</v>
      </c>
      <c r="AI174" s="65">
        <v>171</v>
      </c>
      <c r="AJ174" s="66" t="s">
        <v>389</v>
      </c>
      <c r="AK174">
        <v>21</v>
      </c>
      <c r="AL174" s="65">
        <f t="shared" si="4"/>
        <v>956</v>
      </c>
      <c r="AM174" s="66">
        <f t="shared" si="5"/>
        <v>998</v>
      </c>
      <c r="AN174" s="104">
        <v>45</v>
      </c>
      <c r="AO174" s="104">
        <v>81</v>
      </c>
      <c r="AP174" s="104">
        <v>405</v>
      </c>
      <c r="AQ174" s="104">
        <v>386</v>
      </c>
      <c r="AR174" s="104">
        <v>223</v>
      </c>
      <c r="AS174" s="104">
        <v>72</v>
      </c>
      <c r="AT174" s="104">
        <v>14</v>
      </c>
      <c r="AU174" s="104">
        <v>41</v>
      </c>
      <c r="AV174" s="104">
        <v>99</v>
      </c>
      <c r="AW174" s="104">
        <v>389</v>
      </c>
      <c r="AX174" s="104">
        <v>395</v>
      </c>
      <c r="AY174" s="104">
        <v>208</v>
      </c>
      <c r="AZ174" s="104">
        <v>69</v>
      </c>
      <c r="BA174" s="104">
        <v>10</v>
      </c>
      <c r="BB174" s="104">
        <v>36</v>
      </c>
      <c r="BC174" s="104">
        <v>93</v>
      </c>
      <c r="BD174" s="104">
        <v>366</v>
      </c>
      <c r="BE174" s="104">
        <v>396</v>
      </c>
      <c r="BF174" s="104">
        <v>218</v>
      </c>
      <c r="BG174" s="104">
        <v>63</v>
      </c>
      <c r="BH174" s="104">
        <v>17</v>
      </c>
      <c r="BI174" s="104">
        <v>35</v>
      </c>
      <c r="BJ174" s="104">
        <v>87</v>
      </c>
      <c r="BK174" s="104">
        <v>331</v>
      </c>
      <c r="BL174" s="104">
        <v>386</v>
      </c>
      <c r="BM174" s="104">
        <v>223</v>
      </c>
      <c r="BN174" s="104">
        <v>67</v>
      </c>
      <c r="BO174" s="104">
        <v>14</v>
      </c>
      <c r="BP174" s="104">
        <v>37</v>
      </c>
      <c r="BQ174" s="104">
        <v>90</v>
      </c>
      <c r="BR174" s="104">
        <v>309</v>
      </c>
      <c r="BS174" s="104">
        <v>368</v>
      </c>
      <c r="BT174" s="104">
        <v>226</v>
      </c>
      <c r="BU174" s="104">
        <v>94</v>
      </c>
      <c r="BV174" s="104">
        <v>13</v>
      </c>
      <c r="BW174" s="104">
        <v>40</v>
      </c>
      <c r="BX174" s="104">
        <v>46</v>
      </c>
      <c r="BY174" s="104">
        <v>297</v>
      </c>
      <c r="BZ174" s="104">
        <v>375</v>
      </c>
      <c r="CA174" s="104">
        <v>245</v>
      </c>
      <c r="CB174" s="104">
        <v>97</v>
      </c>
      <c r="CC174" s="104">
        <v>14</v>
      </c>
      <c r="CD174" s="104">
        <v>43</v>
      </c>
      <c r="CE174" s="104">
        <v>65</v>
      </c>
      <c r="CF174" s="104">
        <v>271</v>
      </c>
      <c r="CG174" s="104">
        <v>319</v>
      </c>
      <c r="CH174" s="104">
        <v>254</v>
      </c>
      <c r="CI174" s="104">
        <v>98</v>
      </c>
      <c r="CJ174" s="104">
        <v>20</v>
      </c>
      <c r="CK174" s="104">
        <v>42</v>
      </c>
      <c r="CL174" s="104">
        <v>76</v>
      </c>
      <c r="CM174" s="104">
        <v>237</v>
      </c>
      <c r="CN174" s="104">
        <v>311</v>
      </c>
      <c r="CO174" s="104">
        <v>253</v>
      </c>
      <c r="CP174" s="104">
        <v>108</v>
      </c>
      <c r="CQ174" s="104">
        <v>19</v>
      </c>
    </row>
    <row r="175" spans="1:95" ht="12.75">
      <c r="A175" s="65">
        <v>172</v>
      </c>
      <c r="B175" s="66" t="s">
        <v>390</v>
      </c>
      <c r="C175">
        <v>21</v>
      </c>
      <c r="D175">
        <v>760</v>
      </c>
      <c r="E175">
        <v>1237</v>
      </c>
      <c r="F175">
        <v>663</v>
      </c>
      <c r="G175">
        <v>305</v>
      </c>
      <c r="H175">
        <v>148</v>
      </c>
      <c r="I175">
        <v>738</v>
      </c>
      <c r="J175">
        <v>1388</v>
      </c>
      <c r="K175">
        <v>546</v>
      </c>
      <c r="L175">
        <v>215</v>
      </c>
      <c r="M175">
        <v>344</v>
      </c>
      <c r="N175">
        <v>1498</v>
      </c>
      <c r="O175">
        <v>2625</v>
      </c>
      <c r="P175">
        <v>1209</v>
      </c>
      <c r="Q175">
        <v>520</v>
      </c>
      <c r="R175">
        <v>492</v>
      </c>
      <c r="S175">
        <v>764</v>
      </c>
      <c r="T175">
        <v>1229</v>
      </c>
      <c r="U175">
        <v>624</v>
      </c>
      <c r="V175">
        <v>262</v>
      </c>
      <c r="W175">
        <v>120</v>
      </c>
      <c r="X175">
        <v>727</v>
      </c>
      <c r="Y175">
        <v>1436</v>
      </c>
      <c r="Z175">
        <v>505</v>
      </c>
      <c r="AA175">
        <v>200</v>
      </c>
      <c r="AB175">
        <v>277</v>
      </c>
      <c r="AC175">
        <v>1491</v>
      </c>
      <c r="AD175">
        <v>2665</v>
      </c>
      <c r="AE175">
        <v>1129</v>
      </c>
      <c r="AF175">
        <v>462</v>
      </c>
      <c r="AG175">
        <v>397</v>
      </c>
      <c r="AI175" s="65">
        <v>172</v>
      </c>
      <c r="AJ175" s="66" t="s">
        <v>390</v>
      </c>
      <c r="AK175">
        <v>21</v>
      </c>
      <c r="AL175" s="65">
        <f t="shared" si="4"/>
        <v>1154</v>
      </c>
      <c r="AM175" s="66">
        <f t="shared" si="5"/>
        <v>896</v>
      </c>
      <c r="AN175" s="104">
        <v>52</v>
      </c>
      <c r="AO175" s="104">
        <v>120</v>
      </c>
      <c r="AP175" s="104">
        <v>457</v>
      </c>
      <c r="AQ175" s="104">
        <v>461</v>
      </c>
      <c r="AR175" s="104">
        <v>204</v>
      </c>
      <c r="AS175" s="104">
        <v>69</v>
      </c>
      <c r="AT175" s="104">
        <v>21</v>
      </c>
      <c r="AU175" s="104">
        <v>54</v>
      </c>
      <c r="AV175" s="104">
        <v>115</v>
      </c>
      <c r="AW175" s="104">
        <v>481</v>
      </c>
      <c r="AX175" s="104">
        <v>511</v>
      </c>
      <c r="AY175" s="104">
        <v>229</v>
      </c>
      <c r="AZ175" s="104">
        <v>67</v>
      </c>
      <c r="BA175" s="104">
        <v>12</v>
      </c>
      <c r="BB175" s="104">
        <v>44</v>
      </c>
      <c r="BC175" s="104">
        <v>80</v>
      </c>
      <c r="BD175" s="104">
        <v>409</v>
      </c>
      <c r="BE175" s="104">
        <v>441</v>
      </c>
      <c r="BF175" s="104">
        <v>230</v>
      </c>
      <c r="BG175" s="104">
        <v>72</v>
      </c>
      <c r="BH175" s="104">
        <v>20</v>
      </c>
      <c r="BI175" s="104">
        <v>47</v>
      </c>
      <c r="BJ175" s="104">
        <v>67</v>
      </c>
      <c r="BK175" s="104">
        <v>401</v>
      </c>
      <c r="BL175" s="104">
        <v>450</v>
      </c>
      <c r="BM175" s="104">
        <v>242</v>
      </c>
      <c r="BN175" s="104">
        <v>58</v>
      </c>
      <c r="BO175" s="104">
        <v>17</v>
      </c>
      <c r="BP175" s="104">
        <v>54</v>
      </c>
      <c r="BQ175" s="104">
        <v>86</v>
      </c>
      <c r="BR175" s="104">
        <v>351</v>
      </c>
      <c r="BS175" s="104">
        <v>436</v>
      </c>
      <c r="BT175" s="104">
        <v>251</v>
      </c>
      <c r="BU175" s="104">
        <v>76</v>
      </c>
      <c r="BV175" s="104">
        <v>15</v>
      </c>
      <c r="BW175" s="104">
        <v>39</v>
      </c>
      <c r="BX175" s="104">
        <v>88</v>
      </c>
      <c r="BY175" s="104">
        <v>377</v>
      </c>
      <c r="BZ175" s="104">
        <v>478</v>
      </c>
      <c r="CA175" s="104">
        <v>280</v>
      </c>
      <c r="CB175" s="104">
        <v>77</v>
      </c>
      <c r="CC175" s="104">
        <v>15</v>
      </c>
      <c r="CD175" s="104">
        <v>44</v>
      </c>
      <c r="CE175" s="104">
        <v>111</v>
      </c>
      <c r="CF175" s="104">
        <v>394</v>
      </c>
      <c r="CG175" s="104">
        <v>472</v>
      </c>
      <c r="CH175" s="104">
        <v>249</v>
      </c>
      <c r="CI175" s="104">
        <v>72</v>
      </c>
      <c r="CJ175" s="104">
        <v>14</v>
      </c>
      <c r="CK175" s="104">
        <v>49</v>
      </c>
      <c r="CL175" s="104">
        <v>104</v>
      </c>
      <c r="CM175" s="104">
        <v>313</v>
      </c>
      <c r="CN175" s="104">
        <v>417</v>
      </c>
      <c r="CO175" s="104">
        <v>245</v>
      </c>
      <c r="CP175" s="104">
        <v>94</v>
      </c>
      <c r="CQ175" s="104">
        <v>14</v>
      </c>
    </row>
    <row r="176" spans="1:95" ht="12.75">
      <c r="A176" s="65">
        <v>173</v>
      </c>
      <c r="B176" s="66" t="s">
        <v>391</v>
      </c>
      <c r="C176">
        <v>23</v>
      </c>
      <c r="D176">
        <v>737</v>
      </c>
      <c r="E176">
        <v>1220</v>
      </c>
      <c r="F176">
        <v>658</v>
      </c>
      <c r="G176">
        <v>268</v>
      </c>
      <c r="H176">
        <v>140</v>
      </c>
      <c r="I176">
        <v>713</v>
      </c>
      <c r="J176">
        <v>1443</v>
      </c>
      <c r="K176">
        <v>519</v>
      </c>
      <c r="L176">
        <v>195</v>
      </c>
      <c r="M176">
        <v>324</v>
      </c>
      <c r="N176">
        <v>1450</v>
      </c>
      <c r="O176">
        <v>2663</v>
      </c>
      <c r="P176">
        <v>1177</v>
      </c>
      <c r="Q176">
        <v>463</v>
      </c>
      <c r="R176">
        <v>464</v>
      </c>
      <c r="S176">
        <v>655</v>
      </c>
      <c r="T176">
        <v>1131</v>
      </c>
      <c r="U176">
        <v>597</v>
      </c>
      <c r="V176">
        <v>236</v>
      </c>
      <c r="W176">
        <v>129</v>
      </c>
      <c r="X176">
        <v>679</v>
      </c>
      <c r="Y176">
        <v>1376</v>
      </c>
      <c r="Z176">
        <v>458</v>
      </c>
      <c r="AA176">
        <v>187</v>
      </c>
      <c r="AB176">
        <v>317</v>
      </c>
      <c r="AC176">
        <v>1334</v>
      </c>
      <c r="AD176">
        <v>2507</v>
      </c>
      <c r="AE176">
        <v>1055</v>
      </c>
      <c r="AF176">
        <v>423</v>
      </c>
      <c r="AG176">
        <v>446</v>
      </c>
      <c r="AI176" s="65">
        <v>173</v>
      </c>
      <c r="AJ176" s="66" t="s">
        <v>391</v>
      </c>
      <c r="AK176">
        <v>23</v>
      </c>
      <c r="AL176" s="65">
        <f t="shared" si="4"/>
        <v>1138</v>
      </c>
      <c r="AM176" s="66">
        <f t="shared" si="5"/>
        <v>990</v>
      </c>
      <c r="AN176" s="104">
        <v>53</v>
      </c>
      <c r="AO176" s="104">
        <v>152</v>
      </c>
      <c r="AP176" s="104">
        <v>469</v>
      </c>
      <c r="AQ176" s="104">
        <v>532</v>
      </c>
      <c r="AR176" s="104">
        <v>226</v>
      </c>
      <c r="AS176" s="104">
        <v>62</v>
      </c>
      <c r="AT176" s="104">
        <v>13</v>
      </c>
      <c r="AU176" s="104">
        <v>48</v>
      </c>
      <c r="AV176" s="104">
        <v>107</v>
      </c>
      <c r="AW176" s="104">
        <v>487</v>
      </c>
      <c r="AX176" s="104">
        <v>456</v>
      </c>
      <c r="AY176" s="104">
        <v>249</v>
      </c>
      <c r="AZ176" s="104">
        <v>76</v>
      </c>
      <c r="BA176" s="104">
        <v>15</v>
      </c>
      <c r="BB176" s="104">
        <v>45</v>
      </c>
      <c r="BC176" s="104">
        <v>97</v>
      </c>
      <c r="BD176" s="104">
        <v>412</v>
      </c>
      <c r="BE176" s="104">
        <v>466</v>
      </c>
      <c r="BF176" s="104">
        <v>233</v>
      </c>
      <c r="BG176" s="104">
        <v>75</v>
      </c>
      <c r="BH176" s="104">
        <v>18</v>
      </c>
      <c r="BI176" s="104">
        <v>37</v>
      </c>
      <c r="BJ176" s="104">
        <v>72</v>
      </c>
      <c r="BK176" s="104">
        <v>365</v>
      </c>
      <c r="BL176" s="104">
        <v>449</v>
      </c>
      <c r="BM176" s="104">
        <v>257</v>
      </c>
      <c r="BN176" s="104">
        <v>82</v>
      </c>
      <c r="BO176" s="104">
        <v>22</v>
      </c>
      <c r="BP176" s="104">
        <v>48</v>
      </c>
      <c r="BQ176" s="104">
        <v>82</v>
      </c>
      <c r="BR176" s="104">
        <v>330</v>
      </c>
      <c r="BS176" s="104">
        <v>388</v>
      </c>
      <c r="BT176" s="104">
        <v>257</v>
      </c>
      <c r="BU176" s="104">
        <v>75</v>
      </c>
      <c r="BV176" s="104">
        <v>19</v>
      </c>
      <c r="BW176" s="104">
        <v>42</v>
      </c>
      <c r="BX176" s="104">
        <v>83</v>
      </c>
      <c r="BY176" s="104">
        <v>337</v>
      </c>
      <c r="BZ176" s="104">
        <v>421</v>
      </c>
      <c r="CA176" s="104">
        <v>297</v>
      </c>
      <c r="CB176" s="104">
        <v>90</v>
      </c>
      <c r="CC176" s="104">
        <v>12</v>
      </c>
      <c r="CD176" s="104">
        <v>41</v>
      </c>
      <c r="CE176" s="104">
        <v>95</v>
      </c>
      <c r="CF176" s="104">
        <v>322</v>
      </c>
      <c r="CG176" s="104">
        <v>404</v>
      </c>
      <c r="CH176" s="104">
        <v>279</v>
      </c>
      <c r="CI176" s="104">
        <v>95</v>
      </c>
      <c r="CJ176" s="104">
        <v>11</v>
      </c>
      <c r="CK176" s="104">
        <v>40</v>
      </c>
      <c r="CL176" s="104">
        <v>96</v>
      </c>
      <c r="CM176" s="104">
        <v>254</v>
      </c>
      <c r="CN176" s="104">
        <v>355</v>
      </c>
      <c r="CO176" s="104">
        <v>255</v>
      </c>
      <c r="CP176" s="104">
        <v>94</v>
      </c>
      <c r="CQ176" s="104">
        <v>18</v>
      </c>
    </row>
    <row r="177" spans="1:95" ht="12.75">
      <c r="A177" s="65">
        <v>174</v>
      </c>
      <c r="B177" s="66" t="s">
        <v>392</v>
      </c>
      <c r="C177">
        <v>23</v>
      </c>
      <c r="D177">
        <v>592</v>
      </c>
      <c r="E177">
        <v>990</v>
      </c>
      <c r="F177">
        <v>501</v>
      </c>
      <c r="G177">
        <v>253</v>
      </c>
      <c r="H177">
        <v>149</v>
      </c>
      <c r="I177">
        <v>602</v>
      </c>
      <c r="J177">
        <v>1190</v>
      </c>
      <c r="K177">
        <v>444</v>
      </c>
      <c r="L177">
        <v>182</v>
      </c>
      <c r="M177">
        <v>296</v>
      </c>
      <c r="N177">
        <v>1194</v>
      </c>
      <c r="O177">
        <v>2180</v>
      </c>
      <c r="P177">
        <v>945</v>
      </c>
      <c r="Q177">
        <v>435</v>
      </c>
      <c r="R177">
        <v>445</v>
      </c>
      <c r="S177">
        <v>598</v>
      </c>
      <c r="T177">
        <v>997</v>
      </c>
      <c r="U177">
        <v>483</v>
      </c>
      <c r="V177">
        <v>235</v>
      </c>
      <c r="W177">
        <v>111</v>
      </c>
      <c r="X177">
        <v>613</v>
      </c>
      <c r="Y177">
        <v>1232</v>
      </c>
      <c r="Z177">
        <v>422</v>
      </c>
      <c r="AA177">
        <v>158</v>
      </c>
      <c r="AB177">
        <v>237</v>
      </c>
      <c r="AC177">
        <v>1211</v>
      </c>
      <c r="AD177">
        <v>2229</v>
      </c>
      <c r="AE177">
        <v>905</v>
      </c>
      <c r="AF177">
        <v>393</v>
      </c>
      <c r="AG177">
        <v>348</v>
      </c>
      <c r="AI177" s="65">
        <v>174</v>
      </c>
      <c r="AJ177" s="66" t="s">
        <v>392</v>
      </c>
      <c r="AK177">
        <v>23</v>
      </c>
      <c r="AL177" s="65">
        <f t="shared" si="4"/>
        <v>1040</v>
      </c>
      <c r="AM177" s="66">
        <f t="shared" si="5"/>
        <v>796</v>
      </c>
      <c r="AN177" s="104">
        <v>54</v>
      </c>
      <c r="AO177" s="104">
        <v>98</v>
      </c>
      <c r="AP177" s="104">
        <v>426</v>
      </c>
      <c r="AQ177" s="104">
        <v>336</v>
      </c>
      <c r="AR177" s="104">
        <v>166</v>
      </c>
      <c r="AS177" s="104">
        <v>71</v>
      </c>
      <c r="AT177" s="104">
        <v>4</v>
      </c>
      <c r="AU177" s="104">
        <v>36</v>
      </c>
      <c r="AV177" s="104">
        <v>105</v>
      </c>
      <c r="AW177" s="104">
        <v>380</v>
      </c>
      <c r="AX177" s="104">
        <v>382</v>
      </c>
      <c r="AY177" s="104">
        <v>189</v>
      </c>
      <c r="AZ177" s="104">
        <v>61</v>
      </c>
      <c r="BA177" s="104">
        <v>13</v>
      </c>
      <c r="BB177" s="104">
        <v>50</v>
      </c>
      <c r="BC177" s="104">
        <v>103</v>
      </c>
      <c r="BD177" s="104">
        <v>369</v>
      </c>
      <c r="BE177" s="104">
        <v>381</v>
      </c>
      <c r="BF177" s="104">
        <v>170</v>
      </c>
      <c r="BG177" s="104">
        <v>82</v>
      </c>
      <c r="BH177" s="104">
        <v>14</v>
      </c>
      <c r="BI177" s="104">
        <v>45</v>
      </c>
      <c r="BJ177" s="104">
        <v>76</v>
      </c>
      <c r="BK177" s="104">
        <v>362</v>
      </c>
      <c r="BL177" s="104">
        <v>381</v>
      </c>
      <c r="BM177" s="104">
        <v>197</v>
      </c>
      <c r="BN177" s="104">
        <v>67</v>
      </c>
      <c r="BO177" s="104">
        <v>9</v>
      </c>
      <c r="BP177" s="104">
        <v>49</v>
      </c>
      <c r="BQ177" s="104">
        <v>62</v>
      </c>
      <c r="BR177" s="104">
        <v>308</v>
      </c>
      <c r="BS177" s="104">
        <v>334</v>
      </c>
      <c r="BT177" s="104">
        <v>199</v>
      </c>
      <c r="BU177" s="104">
        <v>61</v>
      </c>
      <c r="BV177" s="104">
        <v>9</v>
      </c>
      <c r="BW177" s="104">
        <v>43</v>
      </c>
      <c r="BX177" s="104">
        <v>74</v>
      </c>
      <c r="BY177" s="104">
        <v>295</v>
      </c>
      <c r="BZ177" s="104">
        <v>306</v>
      </c>
      <c r="CA177" s="104">
        <v>188</v>
      </c>
      <c r="CB177" s="104">
        <v>66</v>
      </c>
      <c r="CC177" s="104">
        <v>12</v>
      </c>
      <c r="CD177" s="104">
        <v>52</v>
      </c>
      <c r="CE177" s="104">
        <v>70</v>
      </c>
      <c r="CF177" s="104">
        <v>242</v>
      </c>
      <c r="CG177" s="104">
        <v>343</v>
      </c>
      <c r="CH177" s="104">
        <v>198</v>
      </c>
      <c r="CI177" s="104">
        <v>63</v>
      </c>
      <c r="CJ177" s="104">
        <v>13</v>
      </c>
      <c r="CK177" s="104">
        <v>37</v>
      </c>
      <c r="CL177" s="104">
        <v>86</v>
      </c>
      <c r="CM177" s="104">
        <v>257</v>
      </c>
      <c r="CN177" s="104">
        <v>332</v>
      </c>
      <c r="CO177" s="104">
        <v>215</v>
      </c>
      <c r="CP177" s="104">
        <v>69</v>
      </c>
      <c r="CQ177" s="104">
        <v>20</v>
      </c>
    </row>
    <row r="178" spans="1:95" ht="12.75">
      <c r="A178" s="65">
        <v>175</v>
      </c>
      <c r="B178" s="66" t="s">
        <v>393</v>
      </c>
      <c r="C178">
        <v>23</v>
      </c>
      <c r="D178">
        <v>628</v>
      </c>
      <c r="E178">
        <v>1483</v>
      </c>
      <c r="F178">
        <v>809</v>
      </c>
      <c r="G178">
        <v>343</v>
      </c>
      <c r="H178">
        <v>192</v>
      </c>
      <c r="I178">
        <v>538</v>
      </c>
      <c r="J178">
        <v>1723</v>
      </c>
      <c r="K178">
        <v>642</v>
      </c>
      <c r="L178">
        <v>243</v>
      </c>
      <c r="M178">
        <v>413</v>
      </c>
      <c r="N178">
        <v>1166</v>
      </c>
      <c r="O178">
        <v>3206</v>
      </c>
      <c r="P178">
        <v>1451</v>
      </c>
      <c r="Q178">
        <v>586</v>
      </c>
      <c r="R178">
        <v>605</v>
      </c>
      <c r="S178">
        <v>567</v>
      </c>
      <c r="T178">
        <v>1366</v>
      </c>
      <c r="U178">
        <v>741</v>
      </c>
      <c r="V178">
        <v>326</v>
      </c>
      <c r="W178">
        <v>158</v>
      </c>
      <c r="X178">
        <v>497</v>
      </c>
      <c r="Y178">
        <v>1545</v>
      </c>
      <c r="Z178">
        <v>576</v>
      </c>
      <c r="AA178">
        <v>218</v>
      </c>
      <c r="AB178">
        <v>333</v>
      </c>
      <c r="AC178">
        <v>1064</v>
      </c>
      <c r="AD178">
        <v>2911</v>
      </c>
      <c r="AE178">
        <v>1317</v>
      </c>
      <c r="AF178">
        <v>544</v>
      </c>
      <c r="AG178">
        <v>491</v>
      </c>
      <c r="AI178" s="65">
        <v>175</v>
      </c>
      <c r="AJ178" s="66" t="s">
        <v>393</v>
      </c>
      <c r="AK178">
        <v>23</v>
      </c>
      <c r="AL178" s="65">
        <f t="shared" si="4"/>
        <v>559</v>
      </c>
      <c r="AM178" s="66">
        <f t="shared" si="5"/>
        <v>1234</v>
      </c>
      <c r="AN178" s="104">
        <v>21</v>
      </c>
      <c r="AO178" s="104">
        <v>48</v>
      </c>
      <c r="AP178" s="104">
        <v>334</v>
      </c>
      <c r="AQ178" s="104">
        <v>379</v>
      </c>
      <c r="AR178" s="104">
        <v>287</v>
      </c>
      <c r="AS178" s="104">
        <v>66</v>
      </c>
      <c r="AT178" s="104">
        <v>20</v>
      </c>
      <c r="AU178" s="104">
        <v>21</v>
      </c>
      <c r="AV178" s="104">
        <v>48</v>
      </c>
      <c r="AW178" s="104">
        <v>291</v>
      </c>
      <c r="AX178" s="104">
        <v>358</v>
      </c>
      <c r="AY178" s="104">
        <v>269</v>
      </c>
      <c r="AZ178" s="104">
        <v>100</v>
      </c>
      <c r="BA178" s="104">
        <v>13</v>
      </c>
      <c r="BB178" s="104">
        <v>21</v>
      </c>
      <c r="BC178" s="104">
        <v>59</v>
      </c>
      <c r="BD178" s="104">
        <v>254</v>
      </c>
      <c r="BE178" s="104">
        <v>360</v>
      </c>
      <c r="BF178" s="104">
        <v>266</v>
      </c>
      <c r="BG178" s="104">
        <v>101</v>
      </c>
      <c r="BH178" s="104">
        <v>17</v>
      </c>
      <c r="BI178" s="104">
        <v>27</v>
      </c>
      <c r="BJ178" s="104">
        <v>55</v>
      </c>
      <c r="BK178" s="104">
        <v>224</v>
      </c>
      <c r="BL178" s="104">
        <v>348</v>
      </c>
      <c r="BM178" s="104">
        <v>249</v>
      </c>
      <c r="BN178" s="104">
        <v>101</v>
      </c>
      <c r="BO178" s="104">
        <v>17</v>
      </c>
      <c r="BP178" s="104">
        <v>14</v>
      </c>
      <c r="BQ178" s="104">
        <v>37</v>
      </c>
      <c r="BR178" s="104">
        <v>211</v>
      </c>
      <c r="BS178" s="104">
        <v>314</v>
      </c>
      <c r="BT178" s="104">
        <v>285</v>
      </c>
      <c r="BU178" s="104">
        <v>94</v>
      </c>
      <c r="BV178" s="104">
        <v>13</v>
      </c>
      <c r="BW178" s="104">
        <v>23</v>
      </c>
      <c r="BX178" s="104">
        <v>45</v>
      </c>
      <c r="BY178" s="104">
        <v>217</v>
      </c>
      <c r="BZ178" s="104">
        <v>368</v>
      </c>
      <c r="CA178" s="104">
        <v>278</v>
      </c>
      <c r="CB178" s="104">
        <v>117</v>
      </c>
      <c r="CC178" s="104">
        <v>24</v>
      </c>
      <c r="CD178" s="104">
        <v>31</v>
      </c>
      <c r="CE178" s="104">
        <v>49</v>
      </c>
      <c r="CF178" s="104">
        <v>199</v>
      </c>
      <c r="CG178" s="104">
        <v>322</v>
      </c>
      <c r="CH178" s="104">
        <v>270</v>
      </c>
      <c r="CI178" s="104">
        <v>115</v>
      </c>
      <c r="CJ178" s="104">
        <v>16</v>
      </c>
      <c r="CK178" s="104">
        <v>21</v>
      </c>
      <c r="CL178" s="104">
        <v>39</v>
      </c>
      <c r="CM178" s="104">
        <v>212</v>
      </c>
      <c r="CN178" s="104">
        <v>310</v>
      </c>
      <c r="CO178" s="104">
        <v>272</v>
      </c>
      <c r="CP178" s="104">
        <v>133</v>
      </c>
      <c r="CQ178" s="104">
        <v>20</v>
      </c>
    </row>
    <row r="179" spans="1:95" ht="12.75">
      <c r="A179" s="65">
        <v>176</v>
      </c>
      <c r="B179" s="66" t="s">
        <v>394</v>
      </c>
      <c r="C179">
        <v>25</v>
      </c>
      <c r="D179">
        <v>654</v>
      </c>
      <c r="E179">
        <v>1186</v>
      </c>
      <c r="F179">
        <v>688</v>
      </c>
      <c r="G179">
        <v>284</v>
      </c>
      <c r="H179">
        <v>178</v>
      </c>
      <c r="I179">
        <v>647</v>
      </c>
      <c r="J179">
        <v>1404</v>
      </c>
      <c r="K179">
        <v>607</v>
      </c>
      <c r="L179">
        <v>220</v>
      </c>
      <c r="M179">
        <v>373</v>
      </c>
      <c r="N179">
        <v>1301</v>
      </c>
      <c r="O179">
        <v>2590</v>
      </c>
      <c r="P179">
        <v>1295</v>
      </c>
      <c r="Q179">
        <v>504</v>
      </c>
      <c r="R179">
        <v>551</v>
      </c>
      <c r="S179">
        <v>607</v>
      </c>
      <c r="T179">
        <v>1227</v>
      </c>
      <c r="U179">
        <v>637</v>
      </c>
      <c r="V179">
        <v>275</v>
      </c>
      <c r="W179">
        <v>172</v>
      </c>
      <c r="X179">
        <v>562</v>
      </c>
      <c r="Y179">
        <v>1423</v>
      </c>
      <c r="Z179">
        <v>520</v>
      </c>
      <c r="AA179">
        <v>195</v>
      </c>
      <c r="AB179">
        <v>372</v>
      </c>
      <c r="AC179">
        <v>1169</v>
      </c>
      <c r="AD179">
        <v>2650</v>
      </c>
      <c r="AE179">
        <v>1157</v>
      </c>
      <c r="AF179">
        <v>470</v>
      </c>
      <c r="AG179">
        <v>544</v>
      </c>
      <c r="AI179" s="65">
        <v>176</v>
      </c>
      <c r="AJ179" s="66" t="s">
        <v>394</v>
      </c>
      <c r="AK179">
        <v>25</v>
      </c>
      <c r="AL179" s="65">
        <f t="shared" si="4"/>
        <v>910</v>
      </c>
      <c r="AM179" s="66">
        <f t="shared" si="5"/>
        <v>1016</v>
      </c>
      <c r="AN179" s="104">
        <v>26</v>
      </c>
      <c r="AO179" s="104">
        <v>89</v>
      </c>
      <c r="AP179" s="104">
        <v>422</v>
      </c>
      <c r="AQ179" s="104">
        <v>453</v>
      </c>
      <c r="AR179" s="104">
        <v>236</v>
      </c>
      <c r="AS179" s="104">
        <v>63</v>
      </c>
      <c r="AT179" s="104">
        <v>11</v>
      </c>
      <c r="AU179" s="104">
        <v>32</v>
      </c>
      <c r="AV179" s="104">
        <v>82</v>
      </c>
      <c r="AW179" s="104">
        <v>421</v>
      </c>
      <c r="AX179" s="104">
        <v>440</v>
      </c>
      <c r="AY179" s="104">
        <v>234</v>
      </c>
      <c r="AZ179" s="104">
        <v>79</v>
      </c>
      <c r="BA179" s="104">
        <v>13</v>
      </c>
      <c r="BB179" s="104">
        <v>31</v>
      </c>
      <c r="BC179" s="104">
        <v>75</v>
      </c>
      <c r="BD179" s="104">
        <v>381</v>
      </c>
      <c r="BE179" s="104">
        <v>410</v>
      </c>
      <c r="BF179" s="104">
        <v>266</v>
      </c>
      <c r="BG179" s="104">
        <v>75</v>
      </c>
      <c r="BH179" s="104">
        <v>18</v>
      </c>
      <c r="BI179" s="104">
        <v>23</v>
      </c>
      <c r="BJ179" s="104">
        <v>75</v>
      </c>
      <c r="BK179" s="104">
        <v>356</v>
      </c>
      <c r="BL179" s="104">
        <v>380</v>
      </c>
      <c r="BM179" s="104">
        <v>250</v>
      </c>
      <c r="BN179" s="104">
        <v>80</v>
      </c>
      <c r="BO179" s="104">
        <v>15</v>
      </c>
      <c r="BP179" s="104">
        <v>38</v>
      </c>
      <c r="BQ179" s="104">
        <v>90</v>
      </c>
      <c r="BR179" s="104">
        <v>332</v>
      </c>
      <c r="BS179" s="104">
        <v>430</v>
      </c>
      <c r="BT179" s="104">
        <v>288</v>
      </c>
      <c r="BU179" s="104">
        <v>81</v>
      </c>
      <c r="BV179" s="104">
        <v>11</v>
      </c>
      <c r="BW179" s="104">
        <v>40</v>
      </c>
      <c r="BX179" s="104">
        <v>74</v>
      </c>
      <c r="BY179" s="104">
        <v>339</v>
      </c>
      <c r="BZ179" s="104">
        <v>428</v>
      </c>
      <c r="CA179" s="104">
        <v>290</v>
      </c>
      <c r="CB179" s="104">
        <v>83</v>
      </c>
      <c r="CC179" s="104">
        <v>13</v>
      </c>
      <c r="CD179" s="104">
        <v>42</v>
      </c>
      <c r="CE179" s="104">
        <v>79</v>
      </c>
      <c r="CF179" s="104">
        <v>301</v>
      </c>
      <c r="CG179" s="104">
        <v>460</v>
      </c>
      <c r="CH179" s="104">
        <v>280</v>
      </c>
      <c r="CI179" s="104">
        <v>109</v>
      </c>
      <c r="CJ179" s="104">
        <v>16</v>
      </c>
      <c r="CK179" s="104">
        <v>22</v>
      </c>
      <c r="CL179" s="104">
        <v>92</v>
      </c>
      <c r="CM179" s="104">
        <v>348</v>
      </c>
      <c r="CN179" s="104">
        <v>383</v>
      </c>
      <c r="CO179" s="104">
        <v>309</v>
      </c>
      <c r="CP179" s="104">
        <v>112</v>
      </c>
      <c r="CQ179" s="104">
        <v>12</v>
      </c>
    </row>
    <row r="180" spans="1:95" ht="12.75">
      <c r="A180" s="65">
        <v>177</v>
      </c>
      <c r="B180" s="66" t="s">
        <v>395</v>
      </c>
      <c r="C180">
        <v>26</v>
      </c>
      <c r="D180">
        <v>1070</v>
      </c>
      <c r="E180">
        <v>1423</v>
      </c>
      <c r="F180">
        <v>925</v>
      </c>
      <c r="G180">
        <v>390</v>
      </c>
      <c r="H180">
        <v>225</v>
      </c>
      <c r="I180">
        <v>1051</v>
      </c>
      <c r="J180">
        <v>1761</v>
      </c>
      <c r="K180">
        <v>763</v>
      </c>
      <c r="L180">
        <v>306</v>
      </c>
      <c r="M180">
        <v>502</v>
      </c>
      <c r="N180">
        <v>2121</v>
      </c>
      <c r="O180">
        <v>3184</v>
      </c>
      <c r="P180">
        <v>1688</v>
      </c>
      <c r="Q180">
        <v>696</v>
      </c>
      <c r="R180">
        <v>727</v>
      </c>
      <c r="S180">
        <v>985</v>
      </c>
      <c r="T180">
        <v>1477</v>
      </c>
      <c r="U180">
        <v>857</v>
      </c>
      <c r="V180">
        <v>376</v>
      </c>
      <c r="W180">
        <v>229</v>
      </c>
      <c r="X180">
        <v>1019</v>
      </c>
      <c r="Y180">
        <v>1797</v>
      </c>
      <c r="Z180">
        <v>713</v>
      </c>
      <c r="AA180">
        <v>275</v>
      </c>
      <c r="AB180">
        <v>487</v>
      </c>
      <c r="AC180">
        <v>2004</v>
      </c>
      <c r="AD180">
        <v>3274</v>
      </c>
      <c r="AE180">
        <v>1570</v>
      </c>
      <c r="AF180">
        <v>651</v>
      </c>
      <c r="AG180">
        <v>716</v>
      </c>
      <c r="AI180" s="65">
        <v>177</v>
      </c>
      <c r="AJ180" s="66" t="s">
        <v>395</v>
      </c>
      <c r="AK180">
        <v>26</v>
      </c>
      <c r="AL180" s="65">
        <f t="shared" si="4"/>
        <v>1508</v>
      </c>
      <c r="AM180" s="66">
        <f t="shared" si="5"/>
        <v>1270</v>
      </c>
      <c r="AN180" s="104">
        <v>50</v>
      </c>
      <c r="AO180" s="104">
        <v>174</v>
      </c>
      <c r="AP180" s="104">
        <v>602</v>
      </c>
      <c r="AQ180" s="104">
        <v>545</v>
      </c>
      <c r="AR180" s="104">
        <v>255</v>
      </c>
      <c r="AS180" s="104">
        <v>85</v>
      </c>
      <c r="AT180" s="104">
        <v>17</v>
      </c>
      <c r="AU180" s="104">
        <v>51</v>
      </c>
      <c r="AV180" s="104">
        <v>144</v>
      </c>
      <c r="AW180" s="104">
        <v>612</v>
      </c>
      <c r="AX180" s="104">
        <v>530</v>
      </c>
      <c r="AY180" s="104">
        <v>292</v>
      </c>
      <c r="AZ180" s="104">
        <v>109</v>
      </c>
      <c r="BA180" s="104">
        <v>27</v>
      </c>
      <c r="BB180" s="104">
        <v>56</v>
      </c>
      <c r="BC180" s="104">
        <v>134</v>
      </c>
      <c r="BD180" s="104">
        <v>610</v>
      </c>
      <c r="BE180" s="104">
        <v>555</v>
      </c>
      <c r="BF180" s="104">
        <v>290</v>
      </c>
      <c r="BG180" s="104">
        <v>116</v>
      </c>
      <c r="BH180" s="104">
        <v>20</v>
      </c>
      <c r="BI180" s="104">
        <v>64</v>
      </c>
      <c r="BJ180" s="104">
        <v>128</v>
      </c>
      <c r="BK180" s="104">
        <v>582</v>
      </c>
      <c r="BL180" s="104">
        <v>559</v>
      </c>
      <c r="BM180" s="104">
        <v>281</v>
      </c>
      <c r="BN180" s="104">
        <v>108</v>
      </c>
      <c r="BO180" s="104">
        <v>24</v>
      </c>
      <c r="BP180" s="104">
        <v>59</v>
      </c>
      <c r="BQ180" s="104">
        <v>124</v>
      </c>
      <c r="BR180" s="104">
        <v>522</v>
      </c>
      <c r="BS180" s="104">
        <v>526</v>
      </c>
      <c r="BT180" s="104">
        <v>322</v>
      </c>
      <c r="BU180" s="104">
        <v>102</v>
      </c>
      <c r="BV180" s="104">
        <v>28</v>
      </c>
      <c r="BW180" s="104">
        <v>62</v>
      </c>
      <c r="BX180" s="104">
        <v>122</v>
      </c>
      <c r="BY180" s="104">
        <v>479</v>
      </c>
      <c r="BZ180" s="104">
        <v>585</v>
      </c>
      <c r="CA180" s="104">
        <v>285</v>
      </c>
      <c r="CB180" s="104">
        <v>110</v>
      </c>
      <c r="CC180" s="104">
        <v>25</v>
      </c>
      <c r="CD180" s="104">
        <v>57</v>
      </c>
      <c r="CE180" s="104">
        <v>119</v>
      </c>
      <c r="CF180" s="104">
        <v>482</v>
      </c>
      <c r="CG180" s="104">
        <v>502</v>
      </c>
      <c r="CH180" s="104">
        <v>312</v>
      </c>
      <c r="CI180" s="104">
        <v>97</v>
      </c>
      <c r="CJ180" s="104">
        <v>26</v>
      </c>
      <c r="CK180" s="104">
        <v>48</v>
      </c>
      <c r="CL180" s="104">
        <v>116</v>
      </c>
      <c r="CM180" s="104">
        <v>482</v>
      </c>
      <c r="CN180" s="104">
        <v>526</v>
      </c>
      <c r="CO180" s="104">
        <v>307</v>
      </c>
      <c r="CP180" s="104">
        <v>126</v>
      </c>
      <c r="CQ180" s="104">
        <v>12</v>
      </c>
    </row>
    <row r="181" spans="1:95" ht="12.75">
      <c r="A181" s="65">
        <v>178</v>
      </c>
      <c r="B181" s="66" t="s">
        <v>396</v>
      </c>
      <c r="C181">
        <v>26</v>
      </c>
      <c r="D181">
        <v>987</v>
      </c>
      <c r="E181">
        <v>1403</v>
      </c>
      <c r="F181">
        <v>862</v>
      </c>
      <c r="G181">
        <v>364</v>
      </c>
      <c r="H181">
        <v>212</v>
      </c>
      <c r="I181">
        <v>884</v>
      </c>
      <c r="J181">
        <v>1754</v>
      </c>
      <c r="K181">
        <v>769</v>
      </c>
      <c r="L181">
        <v>293</v>
      </c>
      <c r="M181">
        <v>470</v>
      </c>
      <c r="N181">
        <v>1871</v>
      </c>
      <c r="O181">
        <v>3157</v>
      </c>
      <c r="P181">
        <v>1631</v>
      </c>
      <c r="Q181">
        <v>657</v>
      </c>
      <c r="R181">
        <v>682</v>
      </c>
      <c r="S181">
        <v>946</v>
      </c>
      <c r="T181">
        <v>1461</v>
      </c>
      <c r="U181">
        <v>864</v>
      </c>
      <c r="V181">
        <v>348</v>
      </c>
      <c r="W181">
        <v>205</v>
      </c>
      <c r="X181">
        <v>922</v>
      </c>
      <c r="Y181">
        <v>1818</v>
      </c>
      <c r="Z181">
        <v>746</v>
      </c>
      <c r="AA181">
        <v>279</v>
      </c>
      <c r="AB181">
        <v>419</v>
      </c>
      <c r="AC181">
        <v>1868</v>
      </c>
      <c r="AD181">
        <v>3279</v>
      </c>
      <c r="AE181">
        <v>1610</v>
      </c>
      <c r="AF181">
        <v>627</v>
      </c>
      <c r="AG181">
        <v>624</v>
      </c>
      <c r="AI181" s="65">
        <v>178</v>
      </c>
      <c r="AJ181" s="66" t="s">
        <v>396</v>
      </c>
      <c r="AK181">
        <v>26</v>
      </c>
      <c r="AL181" s="65">
        <f t="shared" si="4"/>
        <v>1221</v>
      </c>
      <c r="AM181" s="66">
        <f t="shared" si="5"/>
        <v>1088</v>
      </c>
      <c r="AN181" s="104">
        <v>54</v>
      </c>
      <c r="AO181" s="104">
        <v>131</v>
      </c>
      <c r="AP181" s="104">
        <v>476</v>
      </c>
      <c r="AQ181" s="104">
        <v>481</v>
      </c>
      <c r="AR181" s="104">
        <v>285</v>
      </c>
      <c r="AS181" s="104">
        <v>86</v>
      </c>
      <c r="AT181" s="104">
        <v>14</v>
      </c>
      <c r="AU181" s="104">
        <v>50</v>
      </c>
      <c r="AV181" s="104">
        <v>107</v>
      </c>
      <c r="AW181" s="104">
        <v>448</v>
      </c>
      <c r="AX181" s="104">
        <v>495</v>
      </c>
      <c r="AY181" s="104">
        <v>274</v>
      </c>
      <c r="AZ181" s="104">
        <v>72</v>
      </c>
      <c r="BA181" s="104">
        <v>14</v>
      </c>
      <c r="BB181" s="104">
        <v>46</v>
      </c>
      <c r="BC181" s="104">
        <v>111</v>
      </c>
      <c r="BD181" s="104">
        <v>406</v>
      </c>
      <c r="BE181" s="104">
        <v>460</v>
      </c>
      <c r="BF181" s="104">
        <v>274</v>
      </c>
      <c r="BG181" s="104">
        <v>81</v>
      </c>
      <c r="BH181" s="104">
        <v>14</v>
      </c>
      <c r="BI181" s="104">
        <v>33</v>
      </c>
      <c r="BJ181" s="104">
        <v>91</v>
      </c>
      <c r="BK181" s="104">
        <v>417</v>
      </c>
      <c r="BL181" s="104">
        <v>463</v>
      </c>
      <c r="BM181" s="104">
        <v>306</v>
      </c>
      <c r="BN181" s="104">
        <v>78</v>
      </c>
      <c r="BO181" s="104">
        <v>7</v>
      </c>
      <c r="BP181" s="104">
        <v>51</v>
      </c>
      <c r="BQ181" s="104">
        <v>96</v>
      </c>
      <c r="BR181" s="104">
        <v>355</v>
      </c>
      <c r="BS181" s="104">
        <v>472</v>
      </c>
      <c r="BT181" s="104">
        <v>270</v>
      </c>
      <c r="BU181" s="104">
        <v>95</v>
      </c>
      <c r="BV181" s="104">
        <v>8</v>
      </c>
      <c r="BW181" s="104">
        <v>47</v>
      </c>
      <c r="BX181" s="104">
        <v>86</v>
      </c>
      <c r="BY181" s="104">
        <v>356</v>
      </c>
      <c r="BZ181" s="104">
        <v>433</v>
      </c>
      <c r="CA181" s="104">
        <v>320</v>
      </c>
      <c r="CB181" s="104">
        <v>101</v>
      </c>
      <c r="CC181" s="104">
        <v>14</v>
      </c>
      <c r="CD181" s="104">
        <v>61</v>
      </c>
      <c r="CE181" s="104">
        <v>91</v>
      </c>
      <c r="CF181" s="104">
        <v>336</v>
      </c>
      <c r="CG181" s="104">
        <v>451</v>
      </c>
      <c r="CH181" s="104">
        <v>296</v>
      </c>
      <c r="CI181" s="104">
        <v>90</v>
      </c>
      <c r="CJ181" s="104">
        <v>14</v>
      </c>
      <c r="CK181" s="104">
        <v>74</v>
      </c>
      <c r="CL181" s="104">
        <v>92</v>
      </c>
      <c r="CM181" s="104">
        <v>312</v>
      </c>
      <c r="CN181" s="104">
        <v>420</v>
      </c>
      <c r="CO181" s="104">
        <v>272</v>
      </c>
      <c r="CP181" s="104">
        <v>111</v>
      </c>
      <c r="CQ181" s="104">
        <v>18</v>
      </c>
    </row>
    <row r="182" spans="1:95" ht="12.75">
      <c r="A182" s="65">
        <v>179</v>
      </c>
      <c r="B182" s="66" t="s">
        <v>397</v>
      </c>
      <c r="C182">
        <v>26</v>
      </c>
      <c r="D182">
        <v>1105</v>
      </c>
      <c r="E182">
        <v>2115</v>
      </c>
      <c r="F182">
        <v>956</v>
      </c>
      <c r="G182">
        <v>417</v>
      </c>
      <c r="H182">
        <v>231</v>
      </c>
      <c r="I182">
        <v>1064</v>
      </c>
      <c r="J182">
        <v>2275</v>
      </c>
      <c r="K182">
        <v>837</v>
      </c>
      <c r="L182">
        <v>308</v>
      </c>
      <c r="M182">
        <v>462</v>
      </c>
      <c r="N182">
        <v>2169</v>
      </c>
      <c r="O182">
        <v>4390</v>
      </c>
      <c r="P182">
        <v>1793</v>
      </c>
      <c r="Q182">
        <v>725</v>
      </c>
      <c r="R182">
        <v>693</v>
      </c>
      <c r="S182">
        <v>965</v>
      </c>
      <c r="T182">
        <v>1780</v>
      </c>
      <c r="U182">
        <v>844</v>
      </c>
      <c r="V182">
        <v>384</v>
      </c>
      <c r="W182">
        <v>193</v>
      </c>
      <c r="X182">
        <v>911</v>
      </c>
      <c r="Y182">
        <v>1940</v>
      </c>
      <c r="Z182">
        <v>704</v>
      </c>
      <c r="AA182">
        <v>258</v>
      </c>
      <c r="AB182">
        <v>432</v>
      </c>
      <c r="AC182">
        <v>1876</v>
      </c>
      <c r="AD182">
        <v>3720</v>
      </c>
      <c r="AE182">
        <v>1548</v>
      </c>
      <c r="AF182">
        <v>642</v>
      </c>
      <c r="AG182">
        <v>625</v>
      </c>
      <c r="AI182" s="65">
        <v>179</v>
      </c>
      <c r="AJ182" s="66" t="s">
        <v>397</v>
      </c>
      <c r="AK182">
        <v>26</v>
      </c>
      <c r="AL182" s="65">
        <f t="shared" si="4"/>
        <v>1612</v>
      </c>
      <c r="AM182" s="66">
        <f t="shared" si="5"/>
        <v>1663</v>
      </c>
      <c r="AN182" s="104">
        <v>55</v>
      </c>
      <c r="AO182" s="104">
        <v>152</v>
      </c>
      <c r="AP182" s="104">
        <v>712</v>
      </c>
      <c r="AQ182" s="104">
        <v>561</v>
      </c>
      <c r="AR182" s="104">
        <v>357</v>
      </c>
      <c r="AS182" s="104">
        <v>151</v>
      </c>
      <c r="AT182" s="104">
        <v>32</v>
      </c>
      <c r="AU182" s="104">
        <v>51</v>
      </c>
      <c r="AV182" s="104">
        <v>172</v>
      </c>
      <c r="AW182" s="104">
        <v>717</v>
      </c>
      <c r="AX182" s="104">
        <v>598</v>
      </c>
      <c r="AY182" s="104">
        <v>340</v>
      </c>
      <c r="AZ182" s="104">
        <v>135</v>
      </c>
      <c r="BA182" s="104">
        <v>32</v>
      </c>
      <c r="BB182" s="104">
        <v>64</v>
      </c>
      <c r="BC182" s="104">
        <v>160</v>
      </c>
      <c r="BD182" s="104">
        <v>751</v>
      </c>
      <c r="BE182" s="104">
        <v>581</v>
      </c>
      <c r="BF182" s="104">
        <v>366</v>
      </c>
      <c r="BG182" s="104">
        <v>125</v>
      </c>
      <c r="BH182" s="104">
        <v>30</v>
      </c>
      <c r="BI182" s="104">
        <v>55</v>
      </c>
      <c r="BJ182" s="104">
        <v>153</v>
      </c>
      <c r="BK182" s="104">
        <v>695</v>
      </c>
      <c r="BL182" s="104">
        <v>602</v>
      </c>
      <c r="BM182" s="104">
        <v>333</v>
      </c>
      <c r="BN182" s="104">
        <v>143</v>
      </c>
      <c r="BO182" s="104">
        <v>24</v>
      </c>
      <c r="BP182" s="104">
        <v>58</v>
      </c>
      <c r="BQ182" s="104">
        <v>117</v>
      </c>
      <c r="BR182" s="104">
        <v>716</v>
      </c>
      <c r="BS182" s="104">
        <v>648</v>
      </c>
      <c r="BT182" s="104">
        <v>339</v>
      </c>
      <c r="BU182" s="104">
        <v>156</v>
      </c>
      <c r="BV182" s="104">
        <v>29</v>
      </c>
      <c r="BW182" s="104">
        <v>51</v>
      </c>
      <c r="BX182" s="104">
        <v>159</v>
      </c>
      <c r="BY182" s="104">
        <v>659</v>
      </c>
      <c r="BZ182" s="104">
        <v>658</v>
      </c>
      <c r="CA182" s="104">
        <v>299</v>
      </c>
      <c r="CB182" s="104">
        <v>126</v>
      </c>
      <c r="CC182" s="104">
        <v>36</v>
      </c>
      <c r="CD182" s="104">
        <v>47</v>
      </c>
      <c r="CE182" s="104">
        <v>119</v>
      </c>
      <c r="CF182" s="104">
        <v>632</v>
      </c>
      <c r="CG182" s="104">
        <v>665</v>
      </c>
      <c r="CH182" s="104">
        <v>315</v>
      </c>
      <c r="CI182" s="104">
        <v>134</v>
      </c>
      <c r="CJ182" s="104">
        <v>17</v>
      </c>
      <c r="CK182" s="104">
        <v>58</v>
      </c>
      <c r="CL182" s="104">
        <v>141</v>
      </c>
      <c r="CM182" s="104">
        <v>605</v>
      </c>
      <c r="CN182" s="104">
        <v>688</v>
      </c>
      <c r="CO182" s="104">
        <v>350</v>
      </c>
      <c r="CP182" s="104">
        <v>141</v>
      </c>
      <c r="CQ182" s="104">
        <v>27</v>
      </c>
    </row>
    <row r="183" spans="1:95" ht="12.75">
      <c r="A183" s="65">
        <v>180</v>
      </c>
      <c r="B183" s="66" t="s">
        <v>398</v>
      </c>
      <c r="C183">
        <v>26</v>
      </c>
      <c r="D183">
        <v>732</v>
      </c>
      <c r="E183">
        <v>1305</v>
      </c>
      <c r="F183">
        <v>881</v>
      </c>
      <c r="G183">
        <v>412</v>
      </c>
      <c r="H183">
        <v>200</v>
      </c>
      <c r="I183">
        <v>741</v>
      </c>
      <c r="J183">
        <v>1498</v>
      </c>
      <c r="K183">
        <v>803</v>
      </c>
      <c r="L183">
        <v>286</v>
      </c>
      <c r="M183">
        <v>482</v>
      </c>
      <c r="N183">
        <v>1473</v>
      </c>
      <c r="O183">
        <v>2803</v>
      </c>
      <c r="P183">
        <v>1684</v>
      </c>
      <c r="Q183">
        <v>698</v>
      </c>
      <c r="R183">
        <v>682</v>
      </c>
      <c r="S183">
        <v>794</v>
      </c>
      <c r="T183">
        <v>1317</v>
      </c>
      <c r="U183">
        <v>938</v>
      </c>
      <c r="V183">
        <v>430</v>
      </c>
      <c r="W183">
        <v>197</v>
      </c>
      <c r="X183">
        <v>782</v>
      </c>
      <c r="Y183">
        <v>1537</v>
      </c>
      <c r="Z183">
        <v>909</v>
      </c>
      <c r="AA183">
        <v>300</v>
      </c>
      <c r="AB183">
        <v>521</v>
      </c>
      <c r="AC183">
        <v>1576</v>
      </c>
      <c r="AD183">
        <v>2854</v>
      </c>
      <c r="AE183">
        <v>1847</v>
      </c>
      <c r="AF183">
        <v>730</v>
      </c>
      <c r="AG183">
        <v>718</v>
      </c>
      <c r="AI183" s="65">
        <v>180</v>
      </c>
      <c r="AJ183" s="66" t="s">
        <v>398</v>
      </c>
      <c r="AK183">
        <v>26</v>
      </c>
      <c r="AL183" s="65">
        <f t="shared" si="4"/>
        <v>675</v>
      </c>
      <c r="AM183" s="66">
        <f t="shared" si="5"/>
        <v>1402</v>
      </c>
      <c r="AN183" s="104">
        <v>29</v>
      </c>
      <c r="AO183" s="104">
        <v>68</v>
      </c>
      <c r="AP183" s="104">
        <v>310</v>
      </c>
      <c r="AQ183" s="104">
        <v>445</v>
      </c>
      <c r="AR183" s="104">
        <v>292</v>
      </c>
      <c r="AS183" s="104">
        <v>97</v>
      </c>
      <c r="AT183" s="104">
        <v>29</v>
      </c>
      <c r="AU183" s="104">
        <v>26</v>
      </c>
      <c r="AV183" s="104">
        <v>64</v>
      </c>
      <c r="AW183" s="104">
        <v>288</v>
      </c>
      <c r="AX183" s="104">
        <v>461</v>
      </c>
      <c r="AY183" s="104">
        <v>311</v>
      </c>
      <c r="AZ183" s="104">
        <v>107</v>
      </c>
      <c r="BA183" s="104">
        <v>20</v>
      </c>
      <c r="BB183" s="104">
        <v>34</v>
      </c>
      <c r="BC183" s="104">
        <v>56</v>
      </c>
      <c r="BD183" s="104">
        <v>238</v>
      </c>
      <c r="BE183" s="104">
        <v>399</v>
      </c>
      <c r="BF183" s="104">
        <v>305</v>
      </c>
      <c r="BG183" s="104">
        <v>92</v>
      </c>
      <c r="BH183" s="104">
        <v>22</v>
      </c>
      <c r="BI183" s="104">
        <v>24</v>
      </c>
      <c r="BJ183" s="104">
        <v>53</v>
      </c>
      <c r="BK183" s="104">
        <v>228</v>
      </c>
      <c r="BL183" s="104">
        <v>388</v>
      </c>
      <c r="BM183" s="104">
        <v>323</v>
      </c>
      <c r="BN183" s="104">
        <v>117</v>
      </c>
      <c r="BO183" s="104">
        <v>13</v>
      </c>
      <c r="BP183" s="104">
        <v>24</v>
      </c>
      <c r="BQ183" s="104">
        <v>52</v>
      </c>
      <c r="BR183" s="104">
        <v>185</v>
      </c>
      <c r="BS183" s="104">
        <v>384</v>
      </c>
      <c r="BT183" s="104">
        <v>309</v>
      </c>
      <c r="BU183" s="104">
        <v>144</v>
      </c>
      <c r="BV183" s="104">
        <v>15</v>
      </c>
      <c r="BW183" s="104">
        <v>31</v>
      </c>
      <c r="BX183" s="104">
        <v>47</v>
      </c>
      <c r="BY183" s="104">
        <v>193</v>
      </c>
      <c r="BZ183" s="104">
        <v>382</v>
      </c>
      <c r="CA183" s="104">
        <v>353</v>
      </c>
      <c r="CB183" s="104">
        <v>114</v>
      </c>
      <c r="CC183" s="104">
        <v>26</v>
      </c>
      <c r="CD183" s="104">
        <v>34</v>
      </c>
      <c r="CE183" s="104">
        <v>48</v>
      </c>
      <c r="CF183" s="104">
        <v>194</v>
      </c>
      <c r="CG183" s="104">
        <v>372</v>
      </c>
      <c r="CH183" s="104">
        <v>330</v>
      </c>
      <c r="CI183" s="104">
        <v>144</v>
      </c>
      <c r="CJ183" s="104">
        <v>20</v>
      </c>
      <c r="CK183" s="104">
        <v>29</v>
      </c>
      <c r="CL183" s="104">
        <v>56</v>
      </c>
      <c r="CM183" s="104">
        <v>172</v>
      </c>
      <c r="CN183" s="104">
        <v>334</v>
      </c>
      <c r="CO183" s="104">
        <v>339</v>
      </c>
      <c r="CP183" s="104">
        <v>145</v>
      </c>
      <c r="CQ183" s="104">
        <v>34</v>
      </c>
    </row>
    <row r="184" spans="1:95" ht="12.75">
      <c r="A184" s="65">
        <v>181</v>
      </c>
      <c r="B184" s="66" t="s">
        <v>399</v>
      </c>
      <c r="C184">
        <v>25</v>
      </c>
      <c r="D184">
        <v>646</v>
      </c>
      <c r="E184">
        <v>1426</v>
      </c>
      <c r="F184">
        <v>768</v>
      </c>
      <c r="G184">
        <v>331</v>
      </c>
      <c r="H184">
        <v>168</v>
      </c>
      <c r="I184">
        <v>664</v>
      </c>
      <c r="J184">
        <v>1558</v>
      </c>
      <c r="K184">
        <v>676</v>
      </c>
      <c r="L184">
        <v>238</v>
      </c>
      <c r="M184">
        <v>365</v>
      </c>
      <c r="N184">
        <v>1310</v>
      </c>
      <c r="O184">
        <v>2984</v>
      </c>
      <c r="P184">
        <v>1444</v>
      </c>
      <c r="Q184">
        <v>569</v>
      </c>
      <c r="R184">
        <v>533</v>
      </c>
      <c r="S184">
        <v>677</v>
      </c>
      <c r="T184">
        <v>1431</v>
      </c>
      <c r="U184">
        <v>845</v>
      </c>
      <c r="V184">
        <v>340</v>
      </c>
      <c r="W184">
        <v>169</v>
      </c>
      <c r="X184">
        <v>660</v>
      </c>
      <c r="Y184">
        <v>1633</v>
      </c>
      <c r="Z184">
        <v>729</v>
      </c>
      <c r="AA184">
        <v>225</v>
      </c>
      <c r="AB184">
        <v>373</v>
      </c>
      <c r="AC184">
        <v>1337</v>
      </c>
      <c r="AD184">
        <v>3064</v>
      </c>
      <c r="AE184">
        <v>1574</v>
      </c>
      <c r="AF184">
        <v>565</v>
      </c>
      <c r="AG184">
        <v>542</v>
      </c>
      <c r="AI184" s="65">
        <v>181</v>
      </c>
      <c r="AJ184" s="66" t="s">
        <v>399</v>
      </c>
      <c r="AK184">
        <v>25</v>
      </c>
      <c r="AL184" s="65">
        <f t="shared" si="4"/>
        <v>523</v>
      </c>
      <c r="AM184" s="66">
        <f t="shared" si="5"/>
        <v>1389</v>
      </c>
      <c r="AN184" s="104">
        <v>23</v>
      </c>
      <c r="AO184" s="104">
        <v>56</v>
      </c>
      <c r="AP184" s="104">
        <v>273</v>
      </c>
      <c r="AQ184" s="104">
        <v>465</v>
      </c>
      <c r="AR184" s="104">
        <v>345</v>
      </c>
      <c r="AS184" s="104">
        <v>84</v>
      </c>
      <c r="AT184" s="104">
        <v>18</v>
      </c>
      <c r="AU184" s="104">
        <v>22</v>
      </c>
      <c r="AV184" s="104">
        <v>51</v>
      </c>
      <c r="AW184" s="104">
        <v>259</v>
      </c>
      <c r="AX184" s="104">
        <v>453</v>
      </c>
      <c r="AY184" s="104">
        <v>274</v>
      </c>
      <c r="AZ184" s="104">
        <v>105</v>
      </c>
      <c r="BA184" s="104">
        <v>20</v>
      </c>
      <c r="BB184" s="104">
        <v>23</v>
      </c>
      <c r="BC184" s="104">
        <v>43</v>
      </c>
      <c r="BD184" s="104">
        <v>237</v>
      </c>
      <c r="BE184" s="104">
        <v>449</v>
      </c>
      <c r="BF184" s="104">
        <v>272</v>
      </c>
      <c r="BG184" s="104">
        <v>100</v>
      </c>
      <c r="BH184" s="104">
        <v>18</v>
      </c>
      <c r="BI184" s="104">
        <v>11</v>
      </c>
      <c r="BJ184" s="104">
        <v>45</v>
      </c>
      <c r="BK184" s="104">
        <v>245</v>
      </c>
      <c r="BL184" s="104">
        <v>387</v>
      </c>
      <c r="BM184" s="104">
        <v>344</v>
      </c>
      <c r="BN184" s="104">
        <v>100</v>
      </c>
      <c r="BO184" s="104">
        <v>18</v>
      </c>
      <c r="BP184" s="104">
        <v>17</v>
      </c>
      <c r="BQ184" s="104">
        <v>55</v>
      </c>
      <c r="BR184" s="104">
        <v>249</v>
      </c>
      <c r="BS184" s="104">
        <v>390</v>
      </c>
      <c r="BT184" s="104">
        <v>338</v>
      </c>
      <c r="BU184" s="104">
        <v>123</v>
      </c>
      <c r="BV184" s="104">
        <v>23</v>
      </c>
      <c r="BW184" s="104">
        <v>11</v>
      </c>
      <c r="BX184" s="104">
        <v>32</v>
      </c>
      <c r="BY184" s="104">
        <v>202</v>
      </c>
      <c r="BZ184" s="104">
        <v>406</v>
      </c>
      <c r="CA184" s="104">
        <v>361</v>
      </c>
      <c r="CB184" s="104">
        <v>141</v>
      </c>
      <c r="CC184" s="104">
        <v>17</v>
      </c>
      <c r="CD184" s="104">
        <v>15</v>
      </c>
      <c r="CE184" s="104">
        <v>42</v>
      </c>
      <c r="CF184" s="104">
        <v>189</v>
      </c>
      <c r="CG184" s="104">
        <v>395</v>
      </c>
      <c r="CH184" s="104">
        <v>369</v>
      </c>
      <c r="CI184" s="104">
        <v>132</v>
      </c>
      <c r="CJ184" s="104">
        <v>25</v>
      </c>
      <c r="CK184" s="104">
        <v>23</v>
      </c>
      <c r="CL184" s="104">
        <v>54</v>
      </c>
      <c r="CM184" s="104">
        <v>172</v>
      </c>
      <c r="CN184" s="104">
        <v>361</v>
      </c>
      <c r="CO184" s="104">
        <v>358</v>
      </c>
      <c r="CP184" s="104">
        <v>117</v>
      </c>
      <c r="CQ184" s="104">
        <v>21</v>
      </c>
    </row>
    <row r="185" spans="1:95" ht="12.75">
      <c r="A185" s="65">
        <v>182</v>
      </c>
      <c r="B185" s="66" t="s">
        <v>400</v>
      </c>
      <c r="C185">
        <v>25</v>
      </c>
      <c r="D185">
        <v>688</v>
      </c>
      <c r="E185">
        <v>1209</v>
      </c>
      <c r="F185">
        <v>618</v>
      </c>
      <c r="G185">
        <v>316</v>
      </c>
      <c r="H185">
        <v>156</v>
      </c>
      <c r="I185">
        <v>642</v>
      </c>
      <c r="J185">
        <v>1319</v>
      </c>
      <c r="K185">
        <v>514</v>
      </c>
      <c r="L185">
        <v>214</v>
      </c>
      <c r="M185">
        <v>359</v>
      </c>
      <c r="N185">
        <v>1330</v>
      </c>
      <c r="O185">
        <v>2528</v>
      </c>
      <c r="P185">
        <v>1132</v>
      </c>
      <c r="Q185">
        <v>530</v>
      </c>
      <c r="R185">
        <v>515</v>
      </c>
      <c r="S185">
        <v>725</v>
      </c>
      <c r="T185">
        <v>1117</v>
      </c>
      <c r="U185">
        <v>651</v>
      </c>
      <c r="V185">
        <v>276</v>
      </c>
      <c r="W185">
        <v>202</v>
      </c>
      <c r="X185">
        <v>652</v>
      </c>
      <c r="Y185">
        <v>1274</v>
      </c>
      <c r="Z185">
        <v>536</v>
      </c>
      <c r="AA185">
        <v>203</v>
      </c>
      <c r="AB185">
        <v>421</v>
      </c>
      <c r="AC185">
        <v>1377</v>
      </c>
      <c r="AD185">
        <v>2391</v>
      </c>
      <c r="AE185">
        <v>1187</v>
      </c>
      <c r="AF185">
        <v>479</v>
      </c>
      <c r="AG185">
        <v>623</v>
      </c>
      <c r="AI185" s="65">
        <v>182</v>
      </c>
      <c r="AJ185" s="66" t="s">
        <v>400</v>
      </c>
      <c r="AK185">
        <v>25</v>
      </c>
      <c r="AL185" s="65">
        <f t="shared" si="4"/>
        <v>945</v>
      </c>
      <c r="AM185" s="66">
        <f t="shared" si="5"/>
        <v>1075</v>
      </c>
      <c r="AN185" s="104">
        <v>24</v>
      </c>
      <c r="AO185" s="104">
        <v>99</v>
      </c>
      <c r="AP185" s="104">
        <v>423</v>
      </c>
      <c r="AQ185" s="104">
        <v>397</v>
      </c>
      <c r="AR185" s="104">
        <v>253</v>
      </c>
      <c r="AS185" s="104">
        <v>93</v>
      </c>
      <c r="AT185" s="104">
        <v>18</v>
      </c>
      <c r="AU185" s="104">
        <v>25</v>
      </c>
      <c r="AV185" s="104">
        <v>107</v>
      </c>
      <c r="AW185" s="104">
        <v>415</v>
      </c>
      <c r="AX185" s="104">
        <v>449</v>
      </c>
      <c r="AY185" s="104">
        <v>254</v>
      </c>
      <c r="AZ185" s="104">
        <v>85</v>
      </c>
      <c r="BA185" s="104">
        <v>10</v>
      </c>
      <c r="BB185" s="104">
        <v>35</v>
      </c>
      <c r="BC185" s="104">
        <v>77</v>
      </c>
      <c r="BD185" s="104">
        <v>397</v>
      </c>
      <c r="BE185" s="104">
        <v>412</v>
      </c>
      <c r="BF185" s="104">
        <v>269</v>
      </c>
      <c r="BG185" s="104">
        <v>73</v>
      </c>
      <c r="BH185" s="104">
        <v>18</v>
      </c>
      <c r="BI185" s="104">
        <v>29</v>
      </c>
      <c r="BJ185" s="104">
        <v>79</v>
      </c>
      <c r="BK185" s="104">
        <v>386</v>
      </c>
      <c r="BL185" s="104">
        <v>439</v>
      </c>
      <c r="BM185" s="104">
        <v>239</v>
      </c>
      <c r="BN185" s="104">
        <v>92</v>
      </c>
      <c r="BO185" s="104">
        <v>13</v>
      </c>
      <c r="BP185" s="104">
        <v>29</v>
      </c>
      <c r="BQ185" s="104">
        <v>79</v>
      </c>
      <c r="BR185" s="104">
        <v>358</v>
      </c>
      <c r="BS185" s="104">
        <v>455</v>
      </c>
      <c r="BT185" s="104">
        <v>290</v>
      </c>
      <c r="BU185" s="104">
        <v>90</v>
      </c>
      <c r="BV185" s="104">
        <v>12</v>
      </c>
      <c r="BW185" s="104">
        <v>44</v>
      </c>
      <c r="BX185" s="104">
        <v>66</v>
      </c>
      <c r="BY185" s="104">
        <v>335</v>
      </c>
      <c r="BZ185" s="104">
        <v>440</v>
      </c>
      <c r="CA185" s="104">
        <v>258</v>
      </c>
      <c r="CB185" s="104">
        <v>87</v>
      </c>
      <c r="CC185" s="104">
        <v>27</v>
      </c>
      <c r="CD185" s="104">
        <v>42</v>
      </c>
      <c r="CE185" s="104">
        <v>92</v>
      </c>
      <c r="CF185" s="104">
        <v>321</v>
      </c>
      <c r="CG185" s="104">
        <v>460</v>
      </c>
      <c r="CH185" s="104">
        <v>272</v>
      </c>
      <c r="CI185" s="104">
        <v>82</v>
      </c>
      <c r="CJ185" s="104">
        <v>21</v>
      </c>
      <c r="CK185" s="104">
        <v>42</v>
      </c>
      <c r="CL185" s="104">
        <v>76</v>
      </c>
      <c r="CM185" s="104">
        <v>312</v>
      </c>
      <c r="CN185" s="104">
        <v>451</v>
      </c>
      <c r="CO185" s="104">
        <v>309</v>
      </c>
      <c r="CP185" s="104">
        <v>94</v>
      </c>
      <c r="CQ185" s="104">
        <v>25</v>
      </c>
    </row>
    <row r="186" spans="1:95" ht="12.75">
      <c r="A186" s="65">
        <v>183</v>
      </c>
      <c r="B186" s="66" t="s">
        <v>401</v>
      </c>
      <c r="C186">
        <v>24</v>
      </c>
      <c r="D186">
        <v>595</v>
      </c>
      <c r="E186">
        <v>1251</v>
      </c>
      <c r="F186">
        <v>751</v>
      </c>
      <c r="G186">
        <v>330</v>
      </c>
      <c r="H186">
        <v>142</v>
      </c>
      <c r="I186">
        <v>586</v>
      </c>
      <c r="J186">
        <v>1371</v>
      </c>
      <c r="K186">
        <v>652</v>
      </c>
      <c r="L186">
        <v>256</v>
      </c>
      <c r="M186">
        <v>330</v>
      </c>
      <c r="N186">
        <v>1181</v>
      </c>
      <c r="O186">
        <v>2622</v>
      </c>
      <c r="P186">
        <v>1403</v>
      </c>
      <c r="Q186">
        <v>586</v>
      </c>
      <c r="R186">
        <v>472</v>
      </c>
      <c r="S186">
        <v>590</v>
      </c>
      <c r="T186">
        <v>1073</v>
      </c>
      <c r="U186">
        <v>765</v>
      </c>
      <c r="V186">
        <v>297</v>
      </c>
      <c r="W186">
        <v>138</v>
      </c>
      <c r="X186">
        <v>584</v>
      </c>
      <c r="Y186">
        <v>1247</v>
      </c>
      <c r="Z186">
        <v>634</v>
      </c>
      <c r="AA186">
        <v>219</v>
      </c>
      <c r="AB186">
        <v>336</v>
      </c>
      <c r="AC186">
        <v>1174</v>
      </c>
      <c r="AD186">
        <v>2320</v>
      </c>
      <c r="AE186">
        <v>1399</v>
      </c>
      <c r="AF186">
        <v>516</v>
      </c>
      <c r="AG186">
        <v>474</v>
      </c>
      <c r="AI186" s="65">
        <v>183</v>
      </c>
      <c r="AJ186" s="66" t="s">
        <v>401</v>
      </c>
      <c r="AK186">
        <v>24</v>
      </c>
      <c r="AL186" s="65">
        <f t="shared" si="4"/>
        <v>485</v>
      </c>
      <c r="AM186" s="66">
        <f t="shared" si="5"/>
        <v>1172</v>
      </c>
      <c r="AN186" s="104">
        <v>28</v>
      </c>
      <c r="AO186" s="104">
        <v>53</v>
      </c>
      <c r="AP186" s="104">
        <v>243</v>
      </c>
      <c r="AQ186" s="104">
        <v>396</v>
      </c>
      <c r="AR186" s="104">
        <v>278</v>
      </c>
      <c r="AS186" s="104">
        <v>74</v>
      </c>
      <c r="AT186" s="104">
        <v>15</v>
      </c>
      <c r="AU186" s="104">
        <v>23</v>
      </c>
      <c r="AV186" s="104">
        <v>44</v>
      </c>
      <c r="AW186" s="104">
        <v>232</v>
      </c>
      <c r="AX186" s="104">
        <v>395</v>
      </c>
      <c r="AY186" s="104">
        <v>263</v>
      </c>
      <c r="AZ186" s="104">
        <v>79</v>
      </c>
      <c r="BA186" s="104">
        <v>13</v>
      </c>
      <c r="BB186" s="104">
        <v>18</v>
      </c>
      <c r="BC186" s="104">
        <v>42</v>
      </c>
      <c r="BD186" s="104">
        <v>183</v>
      </c>
      <c r="BE186" s="104">
        <v>387</v>
      </c>
      <c r="BF186" s="104">
        <v>272</v>
      </c>
      <c r="BG186" s="104">
        <v>96</v>
      </c>
      <c r="BH186" s="104">
        <v>12</v>
      </c>
      <c r="BI186" s="104">
        <v>11</v>
      </c>
      <c r="BJ186" s="104">
        <v>35</v>
      </c>
      <c r="BK186" s="104">
        <v>164</v>
      </c>
      <c r="BL186" s="104">
        <v>365</v>
      </c>
      <c r="BM186" s="104">
        <v>319</v>
      </c>
      <c r="BN186" s="104">
        <v>107</v>
      </c>
      <c r="BO186" s="104">
        <v>14</v>
      </c>
      <c r="BP186" s="104">
        <v>16</v>
      </c>
      <c r="BQ186" s="104">
        <v>41</v>
      </c>
      <c r="BR186" s="104">
        <v>194</v>
      </c>
      <c r="BS186" s="104">
        <v>359</v>
      </c>
      <c r="BT186" s="104">
        <v>279</v>
      </c>
      <c r="BU186" s="104">
        <v>109</v>
      </c>
      <c r="BV186" s="104">
        <v>22</v>
      </c>
      <c r="BW186" s="104">
        <v>20</v>
      </c>
      <c r="BX186" s="104">
        <v>33</v>
      </c>
      <c r="BY186" s="104">
        <v>152</v>
      </c>
      <c r="BZ186" s="104">
        <v>331</v>
      </c>
      <c r="CA186" s="104">
        <v>316</v>
      </c>
      <c r="CB186" s="104">
        <v>101</v>
      </c>
      <c r="CC186" s="104">
        <v>18</v>
      </c>
      <c r="CD186" s="104">
        <v>21</v>
      </c>
      <c r="CE186" s="104">
        <v>31</v>
      </c>
      <c r="CF186" s="104">
        <v>139</v>
      </c>
      <c r="CG186" s="104">
        <v>295</v>
      </c>
      <c r="CH186" s="104">
        <v>287</v>
      </c>
      <c r="CI186" s="104">
        <v>106</v>
      </c>
      <c r="CJ186" s="104">
        <v>13</v>
      </c>
      <c r="CK186" s="104">
        <v>25</v>
      </c>
      <c r="CL186" s="104">
        <v>44</v>
      </c>
      <c r="CM186" s="104">
        <v>132</v>
      </c>
      <c r="CN186" s="104">
        <v>299</v>
      </c>
      <c r="CO186" s="104">
        <v>320</v>
      </c>
      <c r="CP186" s="104">
        <v>120</v>
      </c>
      <c r="CQ186" s="104">
        <v>10</v>
      </c>
    </row>
    <row r="187" spans="1:95" ht="12.75">
      <c r="A187" s="65">
        <v>184</v>
      </c>
      <c r="B187" s="66" t="s">
        <v>402</v>
      </c>
      <c r="C187">
        <v>26</v>
      </c>
      <c r="D187">
        <v>1072</v>
      </c>
      <c r="E187">
        <v>1497</v>
      </c>
      <c r="F187">
        <v>941</v>
      </c>
      <c r="G187">
        <v>387</v>
      </c>
      <c r="H187">
        <v>270</v>
      </c>
      <c r="I187">
        <v>906</v>
      </c>
      <c r="J187">
        <v>1781</v>
      </c>
      <c r="K187">
        <v>821</v>
      </c>
      <c r="L187">
        <v>292</v>
      </c>
      <c r="M187">
        <v>549</v>
      </c>
      <c r="N187">
        <v>1978</v>
      </c>
      <c r="O187">
        <v>3278</v>
      </c>
      <c r="P187">
        <v>1762</v>
      </c>
      <c r="Q187">
        <v>679</v>
      </c>
      <c r="R187">
        <v>819</v>
      </c>
      <c r="S187">
        <v>997</v>
      </c>
      <c r="T187">
        <v>1556</v>
      </c>
      <c r="U187">
        <v>922</v>
      </c>
      <c r="V187">
        <v>389</v>
      </c>
      <c r="W187">
        <v>253</v>
      </c>
      <c r="X187">
        <v>849</v>
      </c>
      <c r="Y187">
        <v>1875</v>
      </c>
      <c r="Z187">
        <v>786</v>
      </c>
      <c r="AA187">
        <v>285</v>
      </c>
      <c r="AB187">
        <v>468</v>
      </c>
      <c r="AC187">
        <v>1846</v>
      </c>
      <c r="AD187">
        <v>3431</v>
      </c>
      <c r="AE187">
        <v>1708</v>
      </c>
      <c r="AF187">
        <v>674</v>
      </c>
      <c r="AG187">
        <v>721</v>
      </c>
      <c r="AI187" s="65">
        <v>184</v>
      </c>
      <c r="AJ187" s="66" t="s">
        <v>402</v>
      </c>
      <c r="AK187">
        <v>26</v>
      </c>
      <c r="AL187" s="65">
        <f t="shared" si="4"/>
        <v>1193</v>
      </c>
      <c r="AM187" s="66">
        <f t="shared" si="5"/>
        <v>1126</v>
      </c>
      <c r="AN187" s="104">
        <v>47</v>
      </c>
      <c r="AO187" s="104">
        <v>117</v>
      </c>
      <c r="AP187" s="104">
        <v>437</v>
      </c>
      <c r="AQ187" s="104">
        <v>529</v>
      </c>
      <c r="AR187" s="104">
        <v>263</v>
      </c>
      <c r="AS187" s="104">
        <v>78</v>
      </c>
      <c r="AT187" s="104">
        <v>21</v>
      </c>
      <c r="AU187" s="104">
        <v>54</v>
      </c>
      <c r="AV187" s="104">
        <v>129</v>
      </c>
      <c r="AW187" s="104">
        <v>491</v>
      </c>
      <c r="AX187" s="104">
        <v>502</v>
      </c>
      <c r="AY187" s="104">
        <v>268</v>
      </c>
      <c r="AZ187" s="104">
        <v>92</v>
      </c>
      <c r="BA187" s="104">
        <v>9</v>
      </c>
      <c r="BB187" s="104">
        <v>49</v>
      </c>
      <c r="BC187" s="104">
        <v>109</v>
      </c>
      <c r="BD187" s="104">
        <v>464</v>
      </c>
      <c r="BE187" s="104">
        <v>452</v>
      </c>
      <c r="BF187" s="104">
        <v>299</v>
      </c>
      <c r="BG187" s="104">
        <v>101</v>
      </c>
      <c r="BH187" s="104">
        <v>12</v>
      </c>
      <c r="BI187" s="104">
        <v>43</v>
      </c>
      <c r="BJ187" s="104">
        <v>109</v>
      </c>
      <c r="BK187" s="104">
        <v>460</v>
      </c>
      <c r="BL187" s="104">
        <v>477</v>
      </c>
      <c r="BM187" s="104">
        <v>279</v>
      </c>
      <c r="BN187" s="104">
        <v>90</v>
      </c>
      <c r="BO187" s="104">
        <v>16</v>
      </c>
      <c r="BP187" s="104">
        <v>55</v>
      </c>
      <c r="BQ187" s="104">
        <v>102</v>
      </c>
      <c r="BR187" s="104">
        <v>403</v>
      </c>
      <c r="BS187" s="104">
        <v>470</v>
      </c>
      <c r="BT187" s="104">
        <v>300</v>
      </c>
      <c r="BU187" s="104">
        <v>96</v>
      </c>
      <c r="BV187" s="104">
        <v>12</v>
      </c>
      <c r="BW187" s="104">
        <v>50</v>
      </c>
      <c r="BX187" s="104">
        <v>66</v>
      </c>
      <c r="BY187" s="104">
        <v>400</v>
      </c>
      <c r="BZ187" s="104">
        <v>488</v>
      </c>
      <c r="CA187" s="104">
        <v>320</v>
      </c>
      <c r="CB187" s="104">
        <v>90</v>
      </c>
      <c r="CC187" s="104">
        <v>12</v>
      </c>
      <c r="CD187" s="104">
        <v>47</v>
      </c>
      <c r="CE187" s="104">
        <v>71</v>
      </c>
      <c r="CF187" s="104">
        <v>354</v>
      </c>
      <c r="CG187" s="104">
        <v>497</v>
      </c>
      <c r="CH187" s="104">
        <v>306</v>
      </c>
      <c r="CI187" s="104">
        <v>105</v>
      </c>
      <c r="CJ187" s="104">
        <v>18</v>
      </c>
      <c r="CK187" s="104">
        <v>44</v>
      </c>
      <c r="CL187" s="104">
        <v>101</v>
      </c>
      <c r="CM187" s="104">
        <v>350</v>
      </c>
      <c r="CN187" s="104">
        <v>439</v>
      </c>
      <c r="CO187" s="104">
        <v>275</v>
      </c>
      <c r="CP187" s="104">
        <v>119</v>
      </c>
      <c r="CQ187" s="104">
        <v>13</v>
      </c>
    </row>
    <row r="188" spans="1:95" ht="12.75">
      <c r="A188" s="65">
        <v>185</v>
      </c>
      <c r="B188" s="66" t="s">
        <v>403</v>
      </c>
      <c r="C188">
        <v>25</v>
      </c>
      <c r="D188">
        <v>606</v>
      </c>
      <c r="E188">
        <v>1185</v>
      </c>
      <c r="F188">
        <v>574</v>
      </c>
      <c r="G188">
        <v>320</v>
      </c>
      <c r="H188">
        <v>189</v>
      </c>
      <c r="I188">
        <v>603</v>
      </c>
      <c r="J188">
        <v>1376</v>
      </c>
      <c r="K188">
        <v>544</v>
      </c>
      <c r="L188">
        <v>252</v>
      </c>
      <c r="M188">
        <v>351</v>
      </c>
      <c r="N188">
        <v>1209</v>
      </c>
      <c r="O188">
        <v>2561</v>
      </c>
      <c r="P188">
        <v>1118</v>
      </c>
      <c r="Q188">
        <v>572</v>
      </c>
      <c r="R188">
        <v>540</v>
      </c>
      <c r="S188">
        <v>565</v>
      </c>
      <c r="T188">
        <v>1142</v>
      </c>
      <c r="U188">
        <v>591</v>
      </c>
      <c r="V188">
        <v>301</v>
      </c>
      <c r="W188">
        <v>209</v>
      </c>
      <c r="X188">
        <v>610</v>
      </c>
      <c r="Y188">
        <v>1312</v>
      </c>
      <c r="Z188">
        <v>541</v>
      </c>
      <c r="AA188">
        <v>237</v>
      </c>
      <c r="AB188">
        <v>380</v>
      </c>
      <c r="AC188">
        <v>1175</v>
      </c>
      <c r="AD188">
        <v>2454</v>
      </c>
      <c r="AE188">
        <v>1132</v>
      </c>
      <c r="AF188">
        <v>538</v>
      </c>
      <c r="AG188">
        <v>589</v>
      </c>
      <c r="AI188" s="65">
        <v>185</v>
      </c>
      <c r="AJ188" s="66" t="s">
        <v>403</v>
      </c>
      <c r="AK188">
        <v>25</v>
      </c>
      <c r="AL188" s="65">
        <f t="shared" si="4"/>
        <v>951</v>
      </c>
      <c r="AM188" s="66">
        <f t="shared" si="5"/>
        <v>873</v>
      </c>
      <c r="AN188" s="104">
        <v>33</v>
      </c>
      <c r="AO188" s="104">
        <v>94</v>
      </c>
      <c r="AP188" s="104">
        <v>388</v>
      </c>
      <c r="AQ188" s="104">
        <v>401</v>
      </c>
      <c r="AR188" s="104">
        <v>240</v>
      </c>
      <c r="AS188" s="104">
        <v>63</v>
      </c>
      <c r="AT188" s="104">
        <v>12</v>
      </c>
      <c r="AU188" s="104">
        <v>36</v>
      </c>
      <c r="AV188" s="104">
        <v>94</v>
      </c>
      <c r="AW188" s="104">
        <v>395</v>
      </c>
      <c r="AX188" s="104">
        <v>391</v>
      </c>
      <c r="AY188" s="104">
        <v>220</v>
      </c>
      <c r="AZ188" s="104">
        <v>66</v>
      </c>
      <c r="BA188" s="104">
        <v>15</v>
      </c>
      <c r="BB188" s="104">
        <v>43</v>
      </c>
      <c r="BC188" s="104">
        <v>91</v>
      </c>
      <c r="BD188" s="104">
        <v>354</v>
      </c>
      <c r="BE188" s="104">
        <v>387</v>
      </c>
      <c r="BF188" s="104">
        <v>211</v>
      </c>
      <c r="BG188" s="104">
        <v>58</v>
      </c>
      <c r="BH188" s="104">
        <v>15</v>
      </c>
      <c r="BI188" s="104">
        <v>33</v>
      </c>
      <c r="BJ188" s="104">
        <v>73</v>
      </c>
      <c r="BK188" s="104">
        <v>304</v>
      </c>
      <c r="BL188" s="104">
        <v>430</v>
      </c>
      <c r="BM188" s="104">
        <v>233</v>
      </c>
      <c r="BN188" s="104">
        <v>76</v>
      </c>
      <c r="BO188" s="104">
        <v>5</v>
      </c>
      <c r="BP188" s="104">
        <v>29</v>
      </c>
      <c r="BQ188" s="104">
        <v>75</v>
      </c>
      <c r="BR188" s="104">
        <v>317</v>
      </c>
      <c r="BS188" s="104">
        <v>360</v>
      </c>
      <c r="BT188" s="104">
        <v>211</v>
      </c>
      <c r="BU188" s="104">
        <v>63</v>
      </c>
      <c r="BV188" s="104">
        <v>5</v>
      </c>
      <c r="BW188" s="104">
        <v>38</v>
      </c>
      <c r="BX188" s="104">
        <v>76</v>
      </c>
      <c r="BY188" s="104">
        <v>301</v>
      </c>
      <c r="BZ188" s="104">
        <v>359</v>
      </c>
      <c r="CA188" s="104">
        <v>240</v>
      </c>
      <c r="CB188" s="104">
        <v>81</v>
      </c>
      <c r="CC188" s="104">
        <v>19</v>
      </c>
      <c r="CD188" s="104">
        <v>43</v>
      </c>
      <c r="CE188" s="104">
        <v>69</v>
      </c>
      <c r="CF188" s="104">
        <v>265</v>
      </c>
      <c r="CG188" s="104">
        <v>346</v>
      </c>
      <c r="CH188" s="104">
        <v>259</v>
      </c>
      <c r="CI188" s="104">
        <v>68</v>
      </c>
      <c r="CJ188" s="104">
        <v>7</v>
      </c>
      <c r="CK188" s="104">
        <v>55</v>
      </c>
      <c r="CL188" s="104">
        <v>69</v>
      </c>
      <c r="CM188" s="104">
        <v>226</v>
      </c>
      <c r="CN188" s="104">
        <v>292</v>
      </c>
      <c r="CO188" s="104">
        <v>219</v>
      </c>
      <c r="CP188" s="104">
        <v>83</v>
      </c>
      <c r="CQ188" s="104">
        <v>9</v>
      </c>
    </row>
    <row r="189" spans="1:95" ht="12.75">
      <c r="A189" s="65">
        <v>186</v>
      </c>
      <c r="B189" s="66" t="s">
        <v>404</v>
      </c>
      <c r="C189">
        <v>25</v>
      </c>
      <c r="D189">
        <v>726</v>
      </c>
      <c r="E189">
        <v>1766</v>
      </c>
      <c r="F189">
        <v>828</v>
      </c>
      <c r="G189">
        <v>374</v>
      </c>
      <c r="H189">
        <v>215</v>
      </c>
      <c r="I189">
        <v>757</v>
      </c>
      <c r="J189">
        <v>1971</v>
      </c>
      <c r="K189">
        <v>642</v>
      </c>
      <c r="L189">
        <v>288</v>
      </c>
      <c r="M189">
        <v>475</v>
      </c>
      <c r="N189">
        <v>1483</v>
      </c>
      <c r="O189">
        <v>3737</v>
      </c>
      <c r="P189">
        <v>1470</v>
      </c>
      <c r="Q189">
        <v>662</v>
      </c>
      <c r="R189">
        <v>690</v>
      </c>
      <c r="S189">
        <v>737</v>
      </c>
      <c r="T189">
        <v>1745</v>
      </c>
      <c r="U189">
        <v>754</v>
      </c>
      <c r="V189">
        <v>360</v>
      </c>
      <c r="W189">
        <v>212</v>
      </c>
      <c r="X189">
        <v>747</v>
      </c>
      <c r="Y189">
        <v>1938</v>
      </c>
      <c r="Z189">
        <v>650</v>
      </c>
      <c r="AA189">
        <v>296</v>
      </c>
      <c r="AB189">
        <v>446</v>
      </c>
      <c r="AC189">
        <v>1484</v>
      </c>
      <c r="AD189">
        <v>3683</v>
      </c>
      <c r="AE189">
        <v>1404</v>
      </c>
      <c r="AF189">
        <v>656</v>
      </c>
      <c r="AG189">
        <v>658</v>
      </c>
      <c r="AI189" s="65">
        <v>186</v>
      </c>
      <c r="AJ189" s="66" t="s">
        <v>404</v>
      </c>
      <c r="AK189">
        <v>25</v>
      </c>
      <c r="AL189" s="65">
        <f t="shared" si="4"/>
        <v>918</v>
      </c>
      <c r="AM189" s="66">
        <f t="shared" si="5"/>
        <v>1122</v>
      </c>
      <c r="AN189" s="104">
        <v>25</v>
      </c>
      <c r="AO189" s="104">
        <v>102</v>
      </c>
      <c r="AP189" s="104">
        <v>387</v>
      </c>
      <c r="AQ189" s="104">
        <v>434</v>
      </c>
      <c r="AR189" s="104">
        <v>263</v>
      </c>
      <c r="AS189" s="104">
        <v>63</v>
      </c>
      <c r="AT189" s="104">
        <v>23</v>
      </c>
      <c r="AU189" s="104">
        <v>39</v>
      </c>
      <c r="AV189" s="104">
        <v>85</v>
      </c>
      <c r="AW189" s="104">
        <v>411</v>
      </c>
      <c r="AX189" s="104">
        <v>397</v>
      </c>
      <c r="AY189" s="104">
        <v>244</v>
      </c>
      <c r="AZ189" s="104">
        <v>68</v>
      </c>
      <c r="BA189" s="104">
        <v>20</v>
      </c>
      <c r="BB189" s="104">
        <v>39</v>
      </c>
      <c r="BC189" s="104">
        <v>79</v>
      </c>
      <c r="BD189" s="104">
        <v>326</v>
      </c>
      <c r="BE189" s="104">
        <v>409</v>
      </c>
      <c r="BF189" s="104">
        <v>284</v>
      </c>
      <c r="BG189" s="104">
        <v>85</v>
      </c>
      <c r="BH189" s="104">
        <v>18</v>
      </c>
      <c r="BI189" s="104">
        <v>30</v>
      </c>
      <c r="BJ189" s="104">
        <v>74</v>
      </c>
      <c r="BK189" s="104">
        <v>325</v>
      </c>
      <c r="BL189" s="104">
        <v>393</v>
      </c>
      <c r="BM189" s="104">
        <v>272</v>
      </c>
      <c r="BN189" s="104">
        <v>91</v>
      </c>
      <c r="BO189" s="104">
        <v>14</v>
      </c>
      <c r="BP189" s="104">
        <v>28</v>
      </c>
      <c r="BQ189" s="104">
        <v>74</v>
      </c>
      <c r="BR189" s="104">
        <v>310</v>
      </c>
      <c r="BS189" s="104">
        <v>427</v>
      </c>
      <c r="BT189" s="104">
        <v>242</v>
      </c>
      <c r="BU189" s="104">
        <v>100</v>
      </c>
      <c r="BV189" s="104">
        <v>19</v>
      </c>
      <c r="BW189" s="104">
        <v>32</v>
      </c>
      <c r="BX189" s="104">
        <v>70</v>
      </c>
      <c r="BY189" s="104">
        <v>311</v>
      </c>
      <c r="BZ189" s="104">
        <v>446</v>
      </c>
      <c r="CA189" s="104">
        <v>286</v>
      </c>
      <c r="CB189" s="104">
        <v>120</v>
      </c>
      <c r="CC189" s="104">
        <v>17</v>
      </c>
      <c r="CD189" s="104">
        <v>43</v>
      </c>
      <c r="CE189" s="104">
        <v>77</v>
      </c>
      <c r="CF189" s="104">
        <v>232</v>
      </c>
      <c r="CG189" s="104">
        <v>367</v>
      </c>
      <c r="CH189" s="104">
        <v>255</v>
      </c>
      <c r="CI189" s="104">
        <v>102</v>
      </c>
      <c r="CJ189" s="104">
        <v>13</v>
      </c>
      <c r="CK189" s="104">
        <v>49</v>
      </c>
      <c r="CL189" s="104">
        <v>72</v>
      </c>
      <c r="CM189" s="104">
        <v>294</v>
      </c>
      <c r="CN189" s="104">
        <v>374</v>
      </c>
      <c r="CO189" s="104">
        <v>271</v>
      </c>
      <c r="CP189" s="104">
        <v>106</v>
      </c>
      <c r="CQ189" s="104">
        <v>23</v>
      </c>
    </row>
    <row r="190" spans="1:95" ht="12.75">
      <c r="A190" s="65">
        <v>187</v>
      </c>
      <c r="B190" s="66" t="s">
        <v>405</v>
      </c>
      <c r="C190">
        <v>26</v>
      </c>
      <c r="D190">
        <v>743</v>
      </c>
      <c r="E190">
        <v>1228</v>
      </c>
      <c r="F190">
        <v>803</v>
      </c>
      <c r="G190">
        <v>417</v>
      </c>
      <c r="H190">
        <v>192</v>
      </c>
      <c r="I190">
        <v>728</v>
      </c>
      <c r="J190">
        <v>1458</v>
      </c>
      <c r="K190">
        <v>713</v>
      </c>
      <c r="L190">
        <v>286</v>
      </c>
      <c r="M190">
        <v>447</v>
      </c>
      <c r="N190">
        <v>1471</v>
      </c>
      <c r="O190">
        <v>2686</v>
      </c>
      <c r="P190">
        <v>1516</v>
      </c>
      <c r="Q190">
        <v>703</v>
      </c>
      <c r="R190">
        <v>639</v>
      </c>
      <c r="S190">
        <v>714</v>
      </c>
      <c r="T190">
        <v>1186</v>
      </c>
      <c r="U190">
        <v>829</v>
      </c>
      <c r="V190">
        <v>386</v>
      </c>
      <c r="W190">
        <v>247</v>
      </c>
      <c r="X190">
        <v>722</v>
      </c>
      <c r="Y190">
        <v>1463</v>
      </c>
      <c r="Z190">
        <v>732</v>
      </c>
      <c r="AA190">
        <v>293</v>
      </c>
      <c r="AB190">
        <v>559</v>
      </c>
      <c r="AC190">
        <v>1436</v>
      </c>
      <c r="AD190">
        <v>2649</v>
      </c>
      <c r="AE190">
        <v>1561</v>
      </c>
      <c r="AF190">
        <v>679</v>
      </c>
      <c r="AG190">
        <v>806</v>
      </c>
      <c r="AI190" s="65">
        <v>187</v>
      </c>
      <c r="AJ190" s="66" t="s">
        <v>405</v>
      </c>
      <c r="AK190">
        <v>26</v>
      </c>
      <c r="AL190" s="65">
        <f t="shared" si="4"/>
        <v>821</v>
      </c>
      <c r="AM190" s="66">
        <f t="shared" si="5"/>
        <v>1343</v>
      </c>
      <c r="AN190" s="104">
        <v>28</v>
      </c>
      <c r="AO190" s="104">
        <v>93</v>
      </c>
      <c r="AP190" s="104">
        <v>390</v>
      </c>
      <c r="AQ190" s="104">
        <v>439</v>
      </c>
      <c r="AR190" s="104">
        <v>306</v>
      </c>
      <c r="AS190" s="104">
        <v>91</v>
      </c>
      <c r="AT190" s="104">
        <v>22</v>
      </c>
      <c r="AU190" s="104">
        <v>32</v>
      </c>
      <c r="AV190" s="104">
        <v>66</v>
      </c>
      <c r="AW190" s="104">
        <v>322</v>
      </c>
      <c r="AX190" s="104">
        <v>423</v>
      </c>
      <c r="AY190" s="104">
        <v>270</v>
      </c>
      <c r="AZ190" s="104">
        <v>110</v>
      </c>
      <c r="BA190" s="104">
        <v>30</v>
      </c>
      <c r="BB190" s="104">
        <v>27</v>
      </c>
      <c r="BC190" s="104">
        <v>75</v>
      </c>
      <c r="BD190" s="104">
        <v>347</v>
      </c>
      <c r="BE190" s="104">
        <v>407</v>
      </c>
      <c r="BF190" s="104">
        <v>297</v>
      </c>
      <c r="BG190" s="104">
        <v>116</v>
      </c>
      <c r="BH190" s="104">
        <v>24</v>
      </c>
      <c r="BI190" s="104">
        <v>27</v>
      </c>
      <c r="BJ190" s="104">
        <v>62</v>
      </c>
      <c r="BK190" s="104">
        <v>335</v>
      </c>
      <c r="BL190" s="104">
        <v>433</v>
      </c>
      <c r="BM190" s="104">
        <v>307</v>
      </c>
      <c r="BN190" s="104">
        <v>124</v>
      </c>
      <c r="BO190" s="104">
        <v>29</v>
      </c>
      <c r="BP190" s="104">
        <v>26</v>
      </c>
      <c r="BQ190" s="104">
        <v>63</v>
      </c>
      <c r="BR190" s="104">
        <v>263</v>
      </c>
      <c r="BS190" s="104">
        <v>373</v>
      </c>
      <c r="BT190" s="104">
        <v>310</v>
      </c>
      <c r="BU190" s="104">
        <v>104</v>
      </c>
      <c r="BV190" s="104">
        <v>23</v>
      </c>
      <c r="BW190" s="104">
        <v>32</v>
      </c>
      <c r="BX190" s="104">
        <v>84</v>
      </c>
      <c r="BY190" s="104">
        <v>268</v>
      </c>
      <c r="BZ190" s="104">
        <v>392</v>
      </c>
      <c r="CA190" s="104">
        <v>280</v>
      </c>
      <c r="CB190" s="104">
        <v>111</v>
      </c>
      <c r="CC190" s="104">
        <v>23</v>
      </c>
      <c r="CD190" s="104">
        <v>31</v>
      </c>
      <c r="CE190" s="104">
        <v>66</v>
      </c>
      <c r="CF190" s="104">
        <v>262</v>
      </c>
      <c r="CG190" s="104">
        <v>314</v>
      </c>
      <c r="CH190" s="104">
        <v>317</v>
      </c>
      <c r="CI190" s="104">
        <v>107</v>
      </c>
      <c r="CJ190" s="104">
        <v>30</v>
      </c>
      <c r="CK190" s="104">
        <v>30</v>
      </c>
      <c r="CL190" s="104">
        <v>79</v>
      </c>
      <c r="CM190" s="104">
        <v>278</v>
      </c>
      <c r="CN190" s="104">
        <v>399</v>
      </c>
      <c r="CO190" s="104">
        <v>305</v>
      </c>
      <c r="CP190" s="104">
        <v>94</v>
      </c>
      <c r="CQ190" s="104">
        <v>21</v>
      </c>
    </row>
    <row r="191" spans="1:95" ht="12.75">
      <c r="A191" s="65">
        <v>188</v>
      </c>
      <c r="B191" s="66" t="s">
        <v>406</v>
      </c>
      <c r="C191">
        <v>24</v>
      </c>
      <c r="D191">
        <v>978</v>
      </c>
      <c r="E191">
        <v>2419</v>
      </c>
      <c r="F191">
        <v>1013</v>
      </c>
      <c r="G191">
        <v>491</v>
      </c>
      <c r="H191">
        <v>253</v>
      </c>
      <c r="I191">
        <v>987</v>
      </c>
      <c r="J191">
        <v>2826</v>
      </c>
      <c r="K191">
        <v>796</v>
      </c>
      <c r="L191">
        <v>330</v>
      </c>
      <c r="M191">
        <v>464</v>
      </c>
      <c r="N191">
        <v>1965</v>
      </c>
      <c r="O191">
        <v>5245</v>
      </c>
      <c r="P191">
        <v>1809</v>
      </c>
      <c r="Q191">
        <v>821</v>
      </c>
      <c r="R191">
        <v>717</v>
      </c>
      <c r="S191">
        <v>921</v>
      </c>
      <c r="T191">
        <v>2299</v>
      </c>
      <c r="U191">
        <v>952</v>
      </c>
      <c r="V191">
        <v>427</v>
      </c>
      <c r="W191">
        <v>189</v>
      </c>
      <c r="X191">
        <v>872</v>
      </c>
      <c r="Y191">
        <v>2616</v>
      </c>
      <c r="Z191">
        <v>718</v>
      </c>
      <c r="AA191">
        <v>276</v>
      </c>
      <c r="AB191">
        <v>321</v>
      </c>
      <c r="AC191">
        <v>1793</v>
      </c>
      <c r="AD191">
        <v>4915</v>
      </c>
      <c r="AE191">
        <v>1670</v>
      </c>
      <c r="AF191">
        <v>703</v>
      </c>
      <c r="AG191">
        <v>510</v>
      </c>
      <c r="AI191" s="65">
        <v>188</v>
      </c>
      <c r="AJ191" s="66" t="s">
        <v>406</v>
      </c>
      <c r="AK191">
        <v>24</v>
      </c>
      <c r="AL191" s="65">
        <f t="shared" si="4"/>
        <v>1556</v>
      </c>
      <c r="AM191" s="66">
        <f t="shared" si="5"/>
        <v>1049</v>
      </c>
      <c r="AN191" s="104">
        <v>62</v>
      </c>
      <c r="AO191" s="104">
        <v>133</v>
      </c>
      <c r="AP191" s="104">
        <v>654</v>
      </c>
      <c r="AQ191" s="104">
        <v>499</v>
      </c>
      <c r="AR191" s="104">
        <v>240</v>
      </c>
      <c r="AS191" s="104">
        <v>72</v>
      </c>
      <c r="AT191" s="104">
        <v>9</v>
      </c>
      <c r="AU191" s="104">
        <v>71</v>
      </c>
      <c r="AV191" s="104">
        <v>141</v>
      </c>
      <c r="AW191" s="104">
        <v>562</v>
      </c>
      <c r="AX191" s="104">
        <v>495</v>
      </c>
      <c r="AY191" s="104">
        <v>242</v>
      </c>
      <c r="AZ191" s="104">
        <v>93</v>
      </c>
      <c r="BA191" s="104">
        <v>14</v>
      </c>
      <c r="BB191" s="104">
        <v>61</v>
      </c>
      <c r="BC191" s="104">
        <v>140</v>
      </c>
      <c r="BD191" s="104">
        <v>491</v>
      </c>
      <c r="BE191" s="104">
        <v>498</v>
      </c>
      <c r="BF191" s="104">
        <v>248</v>
      </c>
      <c r="BG191" s="104">
        <v>75</v>
      </c>
      <c r="BH191" s="104">
        <v>12</v>
      </c>
      <c r="BI191" s="104">
        <v>59</v>
      </c>
      <c r="BJ191" s="104">
        <v>125</v>
      </c>
      <c r="BK191" s="104">
        <v>466</v>
      </c>
      <c r="BL191" s="104">
        <v>473</v>
      </c>
      <c r="BM191" s="104">
        <v>235</v>
      </c>
      <c r="BN191" s="104">
        <v>89</v>
      </c>
      <c r="BO191" s="104">
        <v>15</v>
      </c>
      <c r="BP191" s="104">
        <v>78</v>
      </c>
      <c r="BQ191" s="104">
        <v>112</v>
      </c>
      <c r="BR191" s="104">
        <v>445</v>
      </c>
      <c r="BS191" s="104">
        <v>461</v>
      </c>
      <c r="BT191" s="104">
        <v>235</v>
      </c>
      <c r="BU191" s="104">
        <v>89</v>
      </c>
      <c r="BV191" s="104">
        <v>17</v>
      </c>
      <c r="BW191" s="104">
        <v>75</v>
      </c>
      <c r="BX191" s="104">
        <v>125</v>
      </c>
      <c r="BY191" s="104">
        <v>427</v>
      </c>
      <c r="BZ191" s="104">
        <v>435</v>
      </c>
      <c r="CA191" s="104">
        <v>282</v>
      </c>
      <c r="CB191" s="104">
        <v>100</v>
      </c>
      <c r="CC191" s="104">
        <v>15</v>
      </c>
      <c r="CD191" s="104">
        <v>72</v>
      </c>
      <c r="CE191" s="104">
        <v>130</v>
      </c>
      <c r="CF191" s="104">
        <v>383</v>
      </c>
      <c r="CG191" s="104">
        <v>411</v>
      </c>
      <c r="CH191" s="104">
        <v>224</v>
      </c>
      <c r="CI191" s="104">
        <v>93</v>
      </c>
      <c r="CJ191" s="104">
        <v>22</v>
      </c>
      <c r="CK191" s="104">
        <v>56</v>
      </c>
      <c r="CL191" s="104">
        <v>116</v>
      </c>
      <c r="CM191" s="104">
        <v>344</v>
      </c>
      <c r="CN191" s="104">
        <v>441</v>
      </c>
      <c r="CO191" s="104">
        <v>229</v>
      </c>
      <c r="CP191" s="104">
        <v>84</v>
      </c>
      <c r="CQ191" s="104">
        <v>19</v>
      </c>
    </row>
    <row r="192" spans="1:95" ht="12.75">
      <c r="A192" s="65">
        <v>189</v>
      </c>
      <c r="B192" s="66" t="s">
        <v>407</v>
      </c>
      <c r="C192">
        <v>24</v>
      </c>
      <c r="D192">
        <v>873</v>
      </c>
      <c r="E192">
        <v>1364</v>
      </c>
      <c r="F192">
        <v>721</v>
      </c>
      <c r="G192">
        <v>334</v>
      </c>
      <c r="H192">
        <v>175</v>
      </c>
      <c r="I192">
        <v>773</v>
      </c>
      <c r="J192">
        <v>1707</v>
      </c>
      <c r="K192">
        <v>644</v>
      </c>
      <c r="L192">
        <v>252</v>
      </c>
      <c r="M192">
        <v>347</v>
      </c>
      <c r="N192">
        <v>1646</v>
      </c>
      <c r="O192">
        <v>3071</v>
      </c>
      <c r="P192">
        <v>1365</v>
      </c>
      <c r="Q192">
        <v>586</v>
      </c>
      <c r="R192">
        <v>522</v>
      </c>
      <c r="S192">
        <v>767</v>
      </c>
      <c r="T192">
        <v>1378</v>
      </c>
      <c r="U192">
        <v>635</v>
      </c>
      <c r="V192">
        <v>310</v>
      </c>
      <c r="W192">
        <v>134</v>
      </c>
      <c r="X192">
        <v>718</v>
      </c>
      <c r="Y192">
        <v>1772</v>
      </c>
      <c r="Z192">
        <v>605</v>
      </c>
      <c r="AA192">
        <v>265</v>
      </c>
      <c r="AB192">
        <v>235</v>
      </c>
      <c r="AC192">
        <v>1485</v>
      </c>
      <c r="AD192">
        <v>3150</v>
      </c>
      <c r="AE192">
        <v>1240</v>
      </c>
      <c r="AF192">
        <v>575</v>
      </c>
      <c r="AG192">
        <v>369</v>
      </c>
      <c r="AI192" s="65">
        <v>189</v>
      </c>
      <c r="AJ192" s="66" t="s">
        <v>407</v>
      </c>
      <c r="AK192">
        <v>24</v>
      </c>
      <c r="AL192" s="65">
        <f t="shared" si="4"/>
        <v>1332</v>
      </c>
      <c r="AM192" s="66">
        <f t="shared" si="5"/>
        <v>1012</v>
      </c>
      <c r="AN192" s="104">
        <v>65</v>
      </c>
      <c r="AO192" s="104">
        <v>139</v>
      </c>
      <c r="AP192" s="104">
        <v>463</v>
      </c>
      <c r="AQ192" s="104">
        <v>453</v>
      </c>
      <c r="AR192" s="104">
        <v>239</v>
      </c>
      <c r="AS192" s="104">
        <v>79</v>
      </c>
      <c r="AT192" s="104">
        <v>15</v>
      </c>
      <c r="AU192" s="104">
        <v>59</v>
      </c>
      <c r="AV192" s="104">
        <v>108</v>
      </c>
      <c r="AW192" s="104">
        <v>454</v>
      </c>
      <c r="AX192" s="104">
        <v>458</v>
      </c>
      <c r="AY192" s="104">
        <v>238</v>
      </c>
      <c r="AZ192" s="104">
        <v>75</v>
      </c>
      <c r="BA192" s="104">
        <v>11</v>
      </c>
      <c r="BB192" s="104">
        <v>57</v>
      </c>
      <c r="BC192" s="104">
        <v>108</v>
      </c>
      <c r="BD192" s="104">
        <v>416</v>
      </c>
      <c r="BE192" s="104">
        <v>445</v>
      </c>
      <c r="BF192" s="104">
        <v>264</v>
      </c>
      <c r="BG192" s="104">
        <v>70</v>
      </c>
      <c r="BH192" s="104">
        <v>19</v>
      </c>
      <c r="BI192" s="104">
        <v>47</v>
      </c>
      <c r="BJ192" s="104">
        <v>112</v>
      </c>
      <c r="BK192" s="104">
        <v>403</v>
      </c>
      <c r="BL192" s="104">
        <v>455</v>
      </c>
      <c r="BM192" s="104">
        <v>245</v>
      </c>
      <c r="BN192" s="104">
        <v>58</v>
      </c>
      <c r="BO192" s="104">
        <v>16</v>
      </c>
      <c r="BP192" s="104">
        <v>42</v>
      </c>
      <c r="BQ192" s="104">
        <v>108</v>
      </c>
      <c r="BR192" s="104">
        <v>334</v>
      </c>
      <c r="BS192" s="104">
        <v>404</v>
      </c>
      <c r="BT192" s="104">
        <v>291</v>
      </c>
      <c r="BU192" s="104">
        <v>84</v>
      </c>
      <c r="BV192" s="104">
        <v>13</v>
      </c>
      <c r="BW192" s="104">
        <v>47</v>
      </c>
      <c r="BX192" s="104">
        <v>104</v>
      </c>
      <c r="BY192" s="104">
        <v>334</v>
      </c>
      <c r="BZ192" s="104">
        <v>415</v>
      </c>
      <c r="CA192" s="104">
        <v>252</v>
      </c>
      <c r="CB192" s="104">
        <v>75</v>
      </c>
      <c r="CC192" s="104">
        <v>20</v>
      </c>
      <c r="CD192" s="104">
        <v>67</v>
      </c>
      <c r="CE192" s="104">
        <v>108</v>
      </c>
      <c r="CF192" s="104">
        <v>309</v>
      </c>
      <c r="CG192" s="104">
        <v>371</v>
      </c>
      <c r="CH192" s="104">
        <v>254</v>
      </c>
      <c r="CI192" s="104">
        <v>108</v>
      </c>
      <c r="CJ192" s="104">
        <v>23</v>
      </c>
      <c r="CK192" s="104">
        <v>61</v>
      </c>
      <c r="CL192" s="104">
        <v>100</v>
      </c>
      <c r="CM192" s="104">
        <v>306</v>
      </c>
      <c r="CN192" s="104">
        <v>377</v>
      </c>
      <c r="CO192" s="104">
        <v>241</v>
      </c>
      <c r="CP192" s="104">
        <v>97</v>
      </c>
      <c r="CQ192" s="104">
        <v>25</v>
      </c>
    </row>
    <row r="193" spans="1:95" ht="12.75">
      <c r="A193" s="65">
        <v>190</v>
      </c>
      <c r="B193" s="66" t="s">
        <v>408</v>
      </c>
      <c r="C193">
        <v>24</v>
      </c>
      <c r="D193">
        <v>580</v>
      </c>
      <c r="E193">
        <v>1093</v>
      </c>
      <c r="F193">
        <v>809</v>
      </c>
      <c r="G193">
        <v>272</v>
      </c>
      <c r="H193">
        <v>161</v>
      </c>
      <c r="I193">
        <v>529</v>
      </c>
      <c r="J193">
        <v>1432</v>
      </c>
      <c r="K193">
        <v>699</v>
      </c>
      <c r="L193">
        <v>216</v>
      </c>
      <c r="M193">
        <v>411</v>
      </c>
      <c r="N193">
        <v>1109</v>
      </c>
      <c r="O193">
        <v>2525</v>
      </c>
      <c r="P193">
        <v>1508</v>
      </c>
      <c r="Q193">
        <v>488</v>
      </c>
      <c r="R193">
        <v>572</v>
      </c>
      <c r="S193">
        <v>601</v>
      </c>
      <c r="T193">
        <v>1189</v>
      </c>
      <c r="U193">
        <v>761</v>
      </c>
      <c r="V193">
        <v>240</v>
      </c>
      <c r="W193">
        <v>154</v>
      </c>
      <c r="X193">
        <v>565</v>
      </c>
      <c r="Y193">
        <v>1415</v>
      </c>
      <c r="Z193">
        <v>689</v>
      </c>
      <c r="AA193">
        <v>183</v>
      </c>
      <c r="AB193">
        <v>384</v>
      </c>
      <c r="AC193">
        <v>1166</v>
      </c>
      <c r="AD193">
        <v>2604</v>
      </c>
      <c r="AE193">
        <v>1450</v>
      </c>
      <c r="AF193">
        <v>423</v>
      </c>
      <c r="AG193">
        <v>538</v>
      </c>
      <c r="AI193" s="65">
        <v>190</v>
      </c>
      <c r="AJ193" s="66" t="s">
        <v>408</v>
      </c>
      <c r="AK193">
        <v>24</v>
      </c>
      <c r="AL193" s="65">
        <f t="shared" si="4"/>
        <v>471</v>
      </c>
      <c r="AM193" s="66">
        <f t="shared" si="5"/>
        <v>1724</v>
      </c>
      <c r="AN193" s="104">
        <v>28</v>
      </c>
      <c r="AO193" s="104">
        <v>49</v>
      </c>
      <c r="AP193" s="104">
        <v>220</v>
      </c>
      <c r="AQ193" s="104">
        <v>400</v>
      </c>
      <c r="AR193" s="104">
        <v>348</v>
      </c>
      <c r="AS193" s="104">
        <v>122</v>
      </c>
      <c r="AT193" s="104">
        <v>13</v>
      </c>
      <c r="AU193" s="104">
        <v>14</v>
      </c>
      <c r="AV193" s="104">
        <v>42</v>
      </c>
      <c r="AW193" s="104">
        <v>192</v>
      </c>
      <c r="AX193" s="104">
        <v>355</v>
      </c>
      <c r="AY193" s="104">
        <v>354</v>
      </c>
      <c r="AZ193" s="104">
        <v>134</v>
      </c>
      <c r="BA193" s="104">
        <v>20</v>
      </c>
      <c r="BB193" s="104">
        <v>26</v>
      </c>
      <c r="BC193" s="104">
        <v>43</v>
      </c>
      <c r="BD193" s="104">
        <v>172</v>
      </c>
      <c r="BE193" s="104">
        <v>306</v>
      </c>
      <c r="BF193" s="104">
        <v>371</v>
      </c>
      <c r="BG193" s="104">
        <v>118</v>
      </c>
      <c r="BH193" s="104">
        <v>31</v>
      </c>
      <c r="BI193" s="104">
        <v>23</v>
      </c>
      <c r="BJ193" s="104">
        <v>41</v>
      </c>
      <c r="BK193" s="104">
        <v>191</v>
      </c>
      <c r="BL193" s="104">
        <v>330</v>
      </c>
      <c r="BM193" s="104">
        <v>374</v>
      </c>
      <c r="BN193" s="104">
        <v>175</v>
      </c>
      <c r="BO193" s="104">
        <v>24</v>
      </c>
      <c r="BP193" s="104">
        <v>25</v>
      </c>
      <c r="BQ193" s="104">
        <v>33</v>
      </c>
      <c r="BR193" s="104">
        <v>154</v>
      </c>
      <c r="BS193" s="104">
        <v>300</v>
      </c>
      <c r="BT193" s="104">
        <v>379</v>
      </c>
      <c r="BU193" s="104">
        <v>156</v>
      </c>
      <c r="BV193" s="104">
        <v>34</v>
      </c>
      <c r="BW193" s="104">
        <v>20</v>
      </c>
      <c r="BX193" s="104">
        <v>30</v>
      </c>
      <c r="BY193" s="104">
        <v>162</v>
      </c>
      <c r="BZ193" s="104">
        <v>289</v>
      </c>
      <c r="CA193" s="104">
        <v>379</v>
      </c>
      <c r="CB193" s="104">
        <v>158</v>
      </c>
      <c r="CC193" s="104">
        <v>28</v>
      </c>
      <c r="CD193" s="104">
        <v>15</v>
      </c>
      <c r="CE193" s="104">
        <v>30</v>
      </c>
      <c r="CF193" s="104">
        <v>139</v>
      </c>
      <c r="CG193" s="104">
        <v>273</v>
      </c>
      <c r="CH193" s="104">
        <v>356</v>
      </c>
      <c r="CI193" s="104">
        <v>162</v>
      </c>
      <c r="CJ193" s="104">
        <v>28</v>
      </c>
      <c r="CK193" s="104">
        <v>14</v>
      </c>
      <c r="CL193" s="104">
        <v>38</v>
      </c>
      <c r="CM193" s="104">
        <v>141</v>
      </c>
      <c r="CN193" s="104">
        <v>263</v>
      </c>
      <c r="CO193" s="104">
        <v>334</v>
      </c>
      <c r="CP193" s="104">
        <v>155</v>
      </c>
      <c r="CQ193" s="104">
        <v>31</v>
      </c>
    </row>
    <row r="194" spans="1:95" ht="12.75">
      <c r="A194" s="65">
        <v>191</v>
      </c>
      <c r="B194" s="66" t="s">
        <v>409</v>
      </c>
      <c r="C194">
        <v>24</v>
      </c>
      <c r="D194">
        <v>495</v>
      </c>
      <c r="E194">
        <v>2894</v>
      </c>
      <c r="F194">
        <v>836</v>
      </c>
      <c r="G194">
        <v>323</v>
      </c>
      <c r="H194">
        <v>186</v>
      </c>
      <c r="I194">
        <v>481</v>
      </c>
      <c r="J194">
        <v>2775</v>
      </c>
      <c r="K194">
        <v>679</v>
      </c>
      <c r="L194">
        <v>226</v>
      </c>
      <c r="M194">
        <v>424</v>
      </c>
      <c r="N194">
        <v>976</v>
      </c>
      <c r="O194">
        <v>5669</v>
      </c>
      <c r="P194">
        <v>1515</v>
      </c>
      <c r="Q194">
        <v>549</v>
      </c>
      <c r="R194">
        <v>610</v>
      </c>
      <c r="S194">
        <v>458</v>
      </c>
      <c r="T194">
        <v>2239</v>
      </c>
      <c r="U194">
        <v>752</v>
      </c>
      <c r="V194">
        <v>281</v>
      </c>
      <c r="W194">
        <v>160</v>
      </c>
      <c r="X194">
        <v>453</v>
      </c>
      <c r="Y194">
        <v>2115</v>
      </c>
      <c r="Z194">
        <v>611</v>
      </c>
      <c r="AA194">
        <v>198</v>
      </c>
      <c r="AB194">
        <v>411</v>
      </c>
      <c r="AC194">
        <v>911</v>
      </c>
      <c r="AD194">
        <v>4354</v>
      </c>
      <c r="AE194">
        <v>1363</v>
      </c>
      <c r="AF194">
        <v>479</v>
      </c>
      <c r="AG194">
        <v>571</v>
      </c>
      <c r="AI194" s="65">
        <v>191</v>
      </c>
      <c r="AJ194" s="66" t="s">
        <v>409</v>
      </c>
      <c r="AK194">
        <v>24</v>
      </c>
      <c r="AL194" s="65">
        <f t="shared" si="4"/>
        <v>317</v>
      </c>
      <c r="AM194" s="66">
        <f t="shared" si="5"/>
        <v>1255</v>
      </c>
      <c r="AN194" s="104">
        <v>13</v>
      </c>
      <c r="AO194" s="104">
        <v>37</v>
      </c>
      <c r="AP194" s="104">
        <v>151</v>
      </c>
      <c r="AQ194" s="104">
        <v>288</v>
      </c>
      <c r="AR194" s="104">
        <v>257</v>
      </c>
      <c r="AS194" s="104">
        <v>97</v>
      </c>
      <c r="AT194" s="104">
        <v>15</v>
      </c>
      <c r="AU194" s="104">
        <v>13</v>
      </c>
      <c r="AV194" s="104">
        <v>31</v>
      </c>
      <c r="AW194" s="104">
        <v>157</v>
      </c>
      <c r="AX194" s="104">
        <v>275</v>
      </c>
      <c r="AY194" s="104">
        <v>271</v>
      </c>
      <c r="AZ194" s="104">
        <v>102</v>
      </c>
      <c r="BA194" s="104">
        <v>17</v>
      </c>
      <c r="BB194" s="104">
        <v>10</v>
      </c>
      <c r="BC194" s="104">
        <v>23</v>
      </c>
      <c r="BD194" s="104">
        <v>147</v>
      </c>
      <c r="BE194" s="104">
        <v>231</v>
      </c>
      <c r="BF194" s="104">
        <v>295</v>
      </c>
      <c r="BG194" s="104">
        <v>114</v>
      </c>
      <c r="BH194" s="104">
        <v>15</v>
      </c>
      <c r="BI194" s="104">
        <v>8</v>
      </c>
      <c r="BJ194" s="104">
        <v>32</v>
      </c>
      <c r="BK194" s="104">
        <v>130</v>
      </c>
      <c r="BL194" s="104">
        <v>243</v>
      </c>
      <c r="BM194" s="104">
        <v>279</v>
      </c>
      <c r="BN194" s="104">
        <v>108</v>
      </c>
      <c r="BO194" s="104">
        <v>20</v>
      </c>
      <c r="BP194" s="104">
        <v>14</v>
      </c>
      <c r="BQ194" s="104">
        <v>26</v>
      </c>
      <c r="BR194" s="104">
        <v>124</v>
      </c>
      <c r="BS194" s="104">
        <v>215</v>
      </c>
      <c r="BT194" s="104">
        <v>252</v>
      </c>
      <c r="BU194" s="104">
        <v>120</v>
      </c>
      <c r="BV194" s="104">
        <v>18</v>
      </c>
      <c r="BW194" s="104">
        <v>8</v>
      </c>
      <c r="BX194" s="104">
        <v>28</v>
      </c>
      <c r="BY194" s="104">
        <v>117</v>
      </c>
      <c r="BZ194" s="104">
        <v>224</v>
      </c>
      <c r="CA194" s="104">
        <v>262</v>
      </c>
      <c r="CB194" s="104">
        <v>105</v>
      </c>
      <c r="CC194" s="104">
        <v>24</v>
      </c>
      <c r="CD194" s="104">
        <v>13</v>
      </c>
      <c r="CE194" s="104">
        <v>29</v>
      </c>
      <c r="CF194" s="104">
        <v>104</v>
      </c>
      <c r="CG194" s="104">
        <v>184</v>
      </c>
      <c r="CH194" s="104">
        <v>282</v>
      </c>
      <c r="CI194" s="104">
        <v>106</v>
      </c>
      <c r="CJ194" s="104">
        <v>16</v>
      </c>
      <c r="CK194" s="104">
        <v>16</v>
      </c>
      <c r="CL194" s="104">
        <v>16</v>
      </c>
      <c r="CM194" s="104">
        <v>97</v>
      </c>
      <c r="CN194" s="104">
        <v>211</v>
      </c>
      <c r="CO194" s="104">
        <v>258</v>
      </c>
      <c r="CP194" s="104">
        <v>113</v>
      </c>
      <c r="CQ194" s="104">
        <v>23</v>
      </c>
    </row>
    <row r="195" spans="1:95" ht="12.75">
      <c r="A195" s="65">
        <v>192</v>
      </c>
      <c r="B195" s="66" t="s">
        <v>410</v>
      </c>
      <c r="C195">
        <v>24</v>
      </c>
      <c r="D195">
        <v>779</v>
      </c>
      <c r="E195">
        <v>1824</v>
      </c>
      <c r="F195">
        <v>841</v>
      </c>
      <c r="G195">
        <v>336</v>
      </c>
      <c r="H195">
        <v>146</v>
      </c>
      <c r="I195">
        <v>767</v>
      </c>
      <c r="J195">
        <v>1994</v>
      </c>
      <c r="K195">
        <v>705</v>
      </c>
      <c r="L195">
        <v>235</v>
      </c>
      <c r="M195">
        <v>360</v>
      </c>
      <c r="N195">
        <v>1546</v>
      </c>
      <c r="O195">
        <v>3818</v>
      </c>
      <c r="P195">
        <v>1546</v>
      </c>
      <c r="Q195">
        <v>571</v>
      </c>
      <c r="R195">
        <v>506</v>
      </c>
      <c r="S195">
        <v>692</v>
      </c>
      <c r="T195">
        <v>1931</v>
      </c>
      <c r="U195">
        <v>789</v>
      </c>
      <c r="V195">
        <v>307</v>
      </c>
      <c r="W195">
        <v>115</v>
      </c>
      <c r="X195">
        <v>720</v>
      </c>
      <c r="Y195">
        <v>2046</v>
      </c>
      <c r="Z195">
        <v>629</v>
      </c>
      <c r="AA195">
        <v>210</v>
      </c>
      <c r="AB195">
        <v>283</v>
      </c>
      <c r="AC195">
        <v>1412</v>
      </c>
      <c r="AD195">
        <v>3977</v>
      </c>
      <c r="AE195">
        <v>1418</v>
      </c>
      <c r="AF195">
        <v>517</v>
      </c>
      <c r="AG195">
        <v>398</v>
      </c>
      <c r="AI195" s="65">
        <v>192</v>
      </c>
      <c r="AJ195" s="66" t="s">
        <v>410</v>
      </c>
      <c r="AK195">
        <v>24</v>
      </c>
      <c r="AL195" s="65">
        <f t="shared" si="4"/>
        <v>1041</v>
      </c>
      <c r="AM195" s="66">
        <f t="shared" si="5"/>
        <v>977</v>
      </c>
      <c r="AN195" s="104">
        <v>45</v>
      </c>
      <c r="AO195" s="104">
        <v>98</v>
      </c>
      <c r="AP195" s="104">
        <v>422</v>
      </c>
      <c r="AQ195" s="104">
        <v>463</v>
      </c>
      <c r="AR195" s="104">
        <v>219</v>
      </c>
      <c r="AS195" s="104">
        <v>55</v>
      </c>
      <c r="AT195" s="104">
        <v>15</v>
      </c>
      <c r="AU195" s="104">
        <v>45</v>
      </c>
      <c r="AV195" s="104">
        <v>110</v>
      </c>
      <c r="AW195" s="104">
        <v>354</v>
      </c>
      <c r="AX195" s="104">
        <v>452</v>
      </c>
      <c r="AY195" s="104">
        <v>228</v>
      </c>
      <c r="AZ195" s="104">
        <v>79</v>
      </c>
      <c r="BA195" s="104">
        <v>9</v>
      </c>
      <c r="BB195" s="104">
        <v>44</v>
      </c>
      <c r="BC195" s="104">
        <v>83</v>
      </c>
      <c r="BD195" s="104">
        <v>365</v>
      </c>
      <c r="BE195" s="104">
        <v>429</v>
      </c>
      <c r="BF195" s="104">
        <v>241</v>
      </c>
      <c r="BG195" s="104">
        <v>81</v>
      </c>
      <c r="BH195" s="104">
        <v>12</v>
      </c>
      <c r="BI195" s="104">
        <v>37</v>
      </c>
      <c r="BJ195" s="104">
        <v>73</v>
      </c>
      <c r="BK195" s="104">
        <v>317</v>
      </c>
      <c r="BL195" s="104">
        <v>383</v>
      </c>
      <c r="BM195" s="104">
        <v>266</v>
      </c>
      <c r="BN195" s="104">
        <v>74</v>
      </c>
      <c r="BO195" s="104">
        <v>12</v>
      </c>
      <c r="BP195" s="104">
        <v>46</v>
      </c>
      <c r="BQ195" s="104">
        <v>74</v>
      </c>
      <c r="BR195" s="104">
        <v>297</v>
      </c>
      <c r="BS195" s="104">
        <v>429</v>
      </c>
      <c r="BT195" s="104">
        <v>276</v>
      </c>
      <c r="BU195" s="104">
        <v>101</v>
      </c>
      <c r="BV195" s="104">
        <v>20</v>
      </c>
      <c r="BW195" s="104">
        <v>40</v>
      </c>
      <c r="BX195" s="104">
        <v>72</v>
      </c>
      <c r="BY195" s="104">
        <v>298</v>
      </c>
      <c r="BZ195" s="104">
        <v>403</v>
      </c>
      <c r="CA195" s="104">
        <v>277</v>
      </c>
      <c r="CB195" s="104">
        <v>77</v>
      </c>
      <c r="CC195" s="104">
        <v>13</v>
      </c>
      <c r="CD195" s="104">
        <v>55</v>
      </c>
      <c r="CE195" s="104">
        <v>73</v>
      </c>
      <c r="CF195" s="104">
        <v>249</v>
      </c>
      <c r="CG195" s="104">
        <v>400</v>
      </c>
      <c r="CH195" s="104">
        <v>252</v>
      </c>
      <c r="CI195" s="104">
        <v>97</v>
      </c>
      <c r="CJ195" s="104">
        <v>18</v>
      </c>
      <c r="CK195" s="104">
        <v>56</v>
      </c>
      <c r="CL195" s="104">
        <v>90</v>
      </c>
      <c r="CM195" s="104">
        <v>253</v>
      </c>
      <c r="CN195" s="104">
        <v>351</v>
      </c>
      <c r="CO195" s="104">
        <v>257</v>
      </c>
      <c r="CP195" s="104">
        <v>95</v>
      </c>
      <c r="CQ195" s="104">
        <v>15</v>
      </c>
    </row>
    <row r="196" spans="1:95" ht="12.75">
      <c r="A196" s="65">
        <v>193</v>
      </c>
      <c r="B196" s="66" t="s">
        <v>411</v>
      </c>
      <c r="C196">
        <v>24</v>
      </c>
      <c r="D196">
        <v>570</v>
      </c>
      <c r="E196">
        <v>1145</v>
      </c>
      <c r="F196">
        <v>632</v>
      </c>
      <c r="G196">
        <v>280</v>
      </c>
      <c r="H196">
        <v>151</v>
      </c>
      <c r="I196">
        <v>565</v>
      </c>
      <c r="J196">
        <v>1309</v>
      </c>
      <c r="K196">
        <v>572</v>
      </c>
      <c r="L196">
        <v>236</v>
      </c>
      <c r="M196">
        <v>340</v>
      </c>
      <c r="N196">
        <v>1135</v>
      </c>
      <c r="O196">
        <v>2454</v>
      </c>
      <c r="P196">
        <v>1204</v>
      </c>
      <c r="Q196">
        <v>516</v>
      </c>
      <c r="R196">
        <v>491</v>
      </c>
      <c r="S196">
        <v>653</v>
      </c>
      <c r="T196">
        <v>1310</v>
      </c>
      <c r="U196">
        <v>790</v>
      </c>
      <c r="V196">
        <v>332</v>
      </c>
      <c r="W196">
        <v>152</v>
      </c>
      <c r="X196">
        <v>648</v>
      </c>
      <c r="Y196">
        <v>1574</v>
      </c>
      <c r="Z196">
        <v>678</v>
      </c>
      <c r="AA196">
        <v>261</v>
      </c>
      <c r="AB196">
        <v>338</v>
      </c>
      <c r="AC196">
        <v>1301</v>
      </c>
      <c r="AD196">
        <v>2884</v>
      </c>
      <c r="AE196">
        <v>1468</v>
      </c>
      <c r="AF196">
        <v>593</v>
      </c>
      <c r="AG196">
        <v>490</v>
      </c>
      <c r="AI196" s="65">
        <v>193</v>
      </c>
      <c r="AJ196" s="66" t="s">
        <v>411</v>
      </c>
      <c r="AK196">
        <v>24</v>
      </c>
      <c r="AL196" s="65">
        <f t="shared" si="4"/>
        <v>716</v>
      </c>
      <c r="AM196" s="66">
        <f t="shared" si="5"/>
        <v>1007</v>
      </c>
      <c r="AN196" s="104">
        <v>25</v>
      </c>
      <c r="AO196" s="104">
        <v>78</v>
      </c>
      <c r="AP196" s="104">
        <v>335</v>
      </c>
      <c r="AQ196" s="104">
        <v>451</v>
      </c>
      <c r="AR196" s="104">
        <v>243</v>
      </c>
      <c r="AS196" s="104">
        <v>55</v>
      </c>
      <c r="AT196" s="104">
        <v>13</v>
      </c>
      <c r="AU196" s="104">
        <v>30</v>
      </c>
      <c r="AV196" s="104">
        <v>55</v>
      </c>
      <c r="AW196" s="104">
        <v>323</v>
      </c>
      <c r="AX196" s="104">
        <v>464</v>
      </c>
      <c r="AY196" s="104">
        <v>253</v>
      </c>
      <c r="AZ196" s="104">
        <v>68</v>
      </c>
      <c r="BA196" s="104">
        <v>9</v>
      </c>
      <c r="BB196" s="104">
        <v>31</v>
      </c>
      <c r="BC196" s="104">
        <v>68</v>
      </c>
      <c r="BD196" s="104">
        <v>289</v>
      </c>
      <c r="BE196" s="104">
        <v>462</v>
      </c>
      <c r="BF196" s="104">
        <v>284</v>
      </c>
      <c r="BG196" s="104">
        <v>89</v>
      </c>
      <c r="BH196" s="104">
        <v>9</v>
      </c>
      <c r="BI196" s="104">
        <v>33</v>
      </c>
      <c r="BJ196" s="104">
        <v>57</v>
      </c>
      <c r="BK196" s="104">
        <v>287</v>
      </c>
      <c r="BL196" s="104">
        <v>442</v>
      </c>
      <c r="BM196" s="104">
        <v>281</v>
      </c>
      <c r="BN196" s="104">
        <v>69</v>
      </c>
      <c r="BO196" s="104">
        <v>11</v>
      </c>
      <c r="BP196" s="104">
        <v>31</v>
      </c>
      <c r="BQ196" s="104">
        <v>56</v>
      </c>
      <c r="BR196" s="104">
        <v>247</v>
      </c>
      <c r="BS196" s="104">
        <v>418</v>
      </c>
      <c r="BT196" s="104">
        <v>284</v>
      </c>
      <c r="BU196" s="104">
        <v>90</v>
      </c>
      <c r="BV196" s="104">
        <v>12</v>
      </c>
      <c r="BW196" s="104">
        <v>20</v>
      </c>
      <c r="BX196" s="104">
        <v>56</v>
      </c>
      <c r="BY196" s="104">
        <v>223</v>
      </c>
      <c r="BZ196" s="104">
        <v>429</v>
      </c>
      <c r="CA196" s="104">
        <v>335</v>
      </c>
      <c r="CB196" s="104">
        <v>84</v>
      </c>
      <c r="CC196" s="104">
        <v>14</v>
      </c>
      <c r="CD196" s="104">
        <v>31</v>
      </c>
      <c r="CE196" s="104">
        <v>50</v>
      </c>
      <c r="CF196" s="104">
        <v>227</v>
      </c>
      <c r="CG196" s="104">
        <v>387</v>
      </c>
      <c r="CH196" s="104">
        <v>333</v>
      </c>
      <c r="CI196" s="104">
        <v>108</v>
      </c>
      <c r="CJ196" s="104">
        <v>12</v>
      </c>
      <c r="CK196" s="104">
        <v>29</v>
      </c>
      <c r="CL196" s="104">
        <v>66</v>
      </c>
      <c r="CM196" s="104">
        <v>221</v>
      </c>
      <c r="CN196" s="104">
        <v>387</v>
      </c>
      <c r="CO196" s="104">
        <v>346</v>
      </c>
      <c r="CP196" s="104">
        <v>114</v>
      </c>
      <c r="CQ196" s="104">
        <v>20</v>
      </c>
    </row>
    <row r="197" spans="1:95" ht="12.75">
      <c r="A197" s="65">
        <v>194</v>
      </c>
      <c r="B197" s="66" t="s">
        <v>412</v>
      </c>
      <c r="C197">
        <v>25</v>
      </c>
      <c r="D197">
        <v>421</v>
      </c>
      <c r="E197">
        <v>1030</v>
      </c>
      <c r="F197">
        <v>645</v>
      </c>
      <c r="G197">
        <v>278</v>
      </c>
      <c r="H197">
        <v>163</v>
      </c>
      <c r="I197">
        <v>442</v>
      </c>
      <c r="J197">
        <v>1167</v>
      </c>
      <c r="K197">
        <v>515</v>
      </c>
      <c r="L197">
        <v>205</v>
      </c>
      <c r="M197">
        <v>368</v>
      </c>
      <c r="N197">
        <v>863</v>
      </c>
      <c r="O197">
        <v>2197</v>
      </c>
      <c r="P197">
        <v>1160</v>
      </c>
      <c r="Q197">
        <v>483</v>
      </c>
      <c r="R197">
        <v>531</v>
      </c>
      <c r="S197">
        <v>510</v>
      </c>
      <c r="T197">
        <v>1103</v>
      </c>
      <c r="U197">
        <v>720</v>
      </c>
      <c r="V197">
        <v>273</v>
      </c>
      <c r="W197">
        <v>165</v>
      </c>
      <c r="X197">
        <v>512</v>
      </c>
      <c r="Y197">
        <v>1267</v>
      </c>
      <c r="Z197">
        <v>581</v>
      </c>
      <c r="AA197">
        <v>208</v>
      </c>
      <c r="AB197">
        <v>364</v>
      </c>
      <c r="AC197">
        <v>1022</v>
      </c>
      <c r="AD197">
        <v>2370</v>
      </c>
      <c r="AE197">
        <v>1301</v>
      </c>
      <c r="AF197">
        <v>481</v>
      </c>
      <c r="AG197">
        <v>529</v>
      </c>
      <c r="AI197" s="65">
        <v>194</v>
      </c>
      <c r="AJ197" s="66" t="s">
        <v>412</v>
      </c>
      <c r="AK197">
        <v>25</v>
      </c>
      <c r="AL197" s="65">
        <f aca="true" t="shared" si="6" ref="AL197:AL260">AN197+AO197+AU197+AV197+BB197+BC197+BI197+BJ197+BP197+BQ197+BW197+BX197+CD197+CE197+CK197+CL197</f>
        <v>479</v>
      </c>
      <c r="AM197" s="66">
        <f aca="true" t="shared" si="7" ref="AM197:AM260">AR197+AS197+AZ197+BA197+BG197+BH197+BN197+BO197+BU197+BV197+CB197+CC197+CI197+CJ197+CP197+CQ197</f>
        <v>897</v>
      </c>
      <c r="AN197" s="104">
        <v>18</v>
      </c>
      <c r="AO197" s="104">
        <v>50</v>
      </c>
      <c r="AP197" s="104">
        <v>329</v>
      </c>
      <c r="AQ197" s="104">
        <v>363</v>
      </c>
      <c r="AR197" s="104">
        <v>224</v>
      </c>
      <c r="AS197" s="104">
        <v>56</v>
      </c>
      <c r="AT197" s="104">
        <v>10</v>
      </c>
      <c r="AU197" s="104">
        <v>23</v>
      </c>
      <c r="AV197" s="104">
        <v>45</v>
      </c>
      <c r="AW197" s="104">
        <v>257</v>
      </c>
      <c r="AX197" s="104">
        <v>442</v>
      </c>
      <c r="AY197" s="104">
        <v>261</v>
      </c>
      <c r="AZ197" s="104">
        <v>53</v>
      </c>
      <c r="BA197" s="104">
        <v>6</v>
      </c>
      <c r="BB197" s="104">
        <v>18</v>
      </c>
      <c r="BC197" s="104">
        <v>38</v>
      </c>
      <c r="BD197" s="104">
        <v>224</v>
      </c>
      <c r="BE197" s="104">
        <v>447</v>
      </c>
      <c r="BF197" s="104">
        <v>277</v>
      </c>
      <c r="BG197" s="104">
        <v>65</v>
      </c>
      <c r="BH197" s="104">
        <v>10</v>
      </c>
      <c r="BI197" s="104">
        <v>20</v>
      </c>
      <c r="BJ197" s="104">
        <v>37</v>
      </c>
      <c r="BK197" s="104">
        <v>222</v>
      </c>
      <c r="BL197" s="104">
        <v>410</v>
      </c>
      <c r="BM197" s="104">
        <v>257</v>
      </c>
      <c r="BN197" s="104">
        <v>73</v>
      </c>
      <c r="BO197" s="104">
        <v>11</v>
      </c>
      <c r="BP197" s="104">
        <v>16</v>
      </c>
      <c r="BQ197" s="104">
        <v>30</v>
      </c>
      <c r="BR197" s="104">
        <v>184</v>
      </c>
      <c r="BS197" s="104">
        <v>351</v>
      </c>
      <c r="BT197" s="104">
        <v>287</v>
      </c>
      <c r="BU197" s="104">
        <v>81</v>
      </c>
      <c r="BV197" s="104">
        <v>9</v>
      </c>
      <c r="BW197" s="104">
        <v>17</v>
      </c>
      <c r="BX197" s="104">
        <v>35</v>
      </c>
      <c r="BY197" s="104">
        <v>189</v>
      </c>
      <c r="BZ197" s="104">
        <v>344</v>
      </c>
      <c r="CA197" s="104">
        <v>281</v>
      </c>
      <c r="CB197" s="104">
        <v>91</v>
      </c>
      <c r="CC197" s="104">
        <v>8</v>
      </c>
      <c r="CD197" s="104">
        <v>23</v>
      </c>
      <c r="CE197" s="104">
        <v>45</v>
      </c>
      <c r="CF197" s="104">
        <v>143</v>
      </c>
      <c r="CG197" s="104">
        <v>331</v>
      </c>
      <c r="CH197" s="104">
        <v>259</v>
      </c>
      <c r="CI197" s="104">
        <v>93</v>
      </c>
      <c r="CJ197" s="104">
        <v>14</v>
      </c>
      <c r="CK197" s="104">
        <v>20</v>
      </c>
      <c r="CL197" s="104">
        <v>44</v>
      </c>
      <c r="CM197" s="104">
        <v>169</v>
      </c>
      <c r="CN197" s="104">
        <v>324</v>
      </c>
      <c r="CO197" s="104">
        <v>293</v>
      </c>
      <c r="CP197" s="104">
        <v>94</v>
      </c>
      <c r="CQ197" s="104">
        <v>9</v>
      </c>
    </row>
    <row r="198" spans="1:95" ht="12.75">
      <c r="A198" s="65">
        <v>195</v>
      </c>
      <c r="B198" s="66" t="s">
        <v>413</v>
      </c>
      <c r="C198">
        <v>25</v>
      </c>
      <c r="D198">
        <v>684</v>
      </c>
      <c r="E198">
        <v>1182</v>
      </c>
      <c r="F198">
        <v>659</v>
      </c>
      <c r="G198">
        <v>307</v>
      </c>
      <c r="H198">
        <v>170</v>
      </c>
      <c r="I198">
        <v>632</v>
      </c>
      <c r="J198">
        <v>1385</v>
      </c>
      <c r="K198">
        <v>579</v>
      </c>
      <c r="L198">
        <v>206</v>
      </c>
      <c r="M198">
        <v>364</v>
      </c>
      <c r="N198">
        <v>1316</v>
      </c>
      <c r="O198">
        <v>2567</v>
      </c>
      <c r="P198">
        <v>1238</v>
      </c>
      <c r="Q198">
        <v>513</v>
      </c>
      <c r="R198">
        <v>534</v>
      </c>
      <c r="S198">
        <v>665</v>
      </c>
      <c r="T198">
        <v>1234</v>
      </c>
      <c r="U198">
        <v>643</v>
      </c>
      <c r="V198">
        <v>309</v>
      </c>
      <c r="W198">
        <v>140</v>
      </c>
      <c r="X198">
        <v>617</v>
      </c>
      <c r="Y198">
        <v>1406</v>
      </c>
      <c r="Z198">
        <v>545</v>
      </c>
      <c r="AA198">
        <v>208</v>
      </c>
      <c r="AB198">
        <v>294</v>
      </c>
      <c r="AC198">
        <v>1282</v>
      </c>
      <c r="AD198">
        <v>2640</v>
      </c>
      <c r="AE198">
        <v>1188</v>
      </c>
      <c r="AF198">
        <v>517</v>
      </c>
      <c r="AG198">
        <v>434</v>
      </c>
      <c r="AI198" s="65">
        <v>195</v>
      </c>
      <c r="AJ198" s="66" t="s">
        <v>413</v>
      </c>
      <c r="AK198">
        <v>25</v>
      </c>
      <c r="AL198" s="65">
        <f t="shared" si="6"/>
        <v>987</v>
      </c>
      <c r="AM198" s="66">
        <f t="shared" si="7"/>
        <v>740</v>
      </c>
      <c r="AN198" s="104">
        <v>40</v>
      </c>
      <c r="AO198" s="104">
        <v>115</v>
      </c>
      <c r="AP198" s="104">
        <v>428</v>
      </c>
      <c r="AQ198" s="104">
        <v>430</v>
      </c>
      <c r="AR198" s="104">
        <v>182</v>
      </c>
      <c r="AS198" s="104">
        <v>57</v>
      </c>
      <c r="AT198" s="104">
        <v>8</v>
      </c>
      <c r="AU198" s="104">
        <v>52</v>
      </c>
      <c r="AV198" s="104">
        <v>81</v>
      </c>
      <c r="AW198" s="104">
        <v>401</v>
      </c>
      <c r="AX198" s="104">
        <v>452</v>
      </c>
      <c r="AY198" s="104">
        <v>184</v>
      </c>
      <c r="AZ198" s="104">
        <v>50</v>
      </c>
      <c r="BA198" s="104">
        <v>6</v>
      </c>
      <c r="BB198" s="104">
        <v>44</v>
      </c>
      <c r="BC198" s="104">
        <v>68</v>
      </c>
      <c r="BD198" s="104">
        <v>371</v>
      </c>
      <c r="BE198" s="104">
        <v>402</v>
      </c>
      <c r="BF198" s="104">
        <v>234</v>
      </c>
      <c r="BG198" s="104">
        <v>53</v>
      </c>
      <c r="BH198" s="104">
        <v>9</v>
      </c>
      <c r="BI198" s="104">
        <v>43</v>
      </c>
      <c r="BJ198" s="104">
        <v>73</v>
      </c>
      <c r="BK198" s="104">
        <v>315</v>
      </c>
      <c r="BL198" s="104">
        <v>386</v>
      </c>
      <c r="BM198" s="104">
        <v>206</v>
      </c>
      <c r="BN198" s="104">
        <v>55</v>
      </c>
      <c r="BO198" s="104">
        <v>2</v>
      </c>
      <c r="BP198" s="104">
        <v>39</v>
      </c>
      <c r="BQ198" s="104">
        <v>76</v>
      </c>
      <c r="BR198" s="104">
        <v>280</v>
      </c>
      <c r="BS198" s="104">
        <v>350</v>
      </c>
      <c r="BT198" s="104">
        <v>203</v>
      </c>
      <c r="BU198" s="104">
        <v>71</v>
      </c>
      <c r="BV198" s="104">
        <v>11</v>
      </c>
      <c r="BW198" s="104">
        <v>53</v>
      </c>
      <c r="BX198" s="104">
        <v>66</v>
      </c>
      <c r="BY198" s="104">
        <v>262</v>
      </c>
      <c r="BZ198" s="104">
        <v>329</v>
      </c>
      <c r="CA198" s="104">
        <v>251</v>
      </c>
      <c r="CB198" s="104">
        <v>66</v>
      </c>
      <c r="CC198" s="104">
        <v>7</v>
      </c>
      <c r="CD198" s="104">
        <v>39</v>
      </c>
      <c r="CE198" s="104">
        <v>65</v>
      </c>
      <c r="CF198" s="104">
        <v>247</v>
      </c>
      <c r="CG198" s="104">
        <v>319</v>
      </c>
      <c r="CH198" s="104">
        <v>215</v>
      </c>
      <c r="CI198" s="104">
        <v>61</v>
      </c>
      <c r="CJ198" s="104">
        <v>15</v>
      </c>
      <c r="CK198" s="104">
        <v>40</v>
      </c>
      <c r="CL198" s="104">
        <v>93</v>
      </c>
      <c r="CM198" s="104">
        <v>217</v>
      </c>
      <c r="CN198" s="104">
        <v>280</v>
      </c>
      <c r="CO198" s="104">
        <v>209</v>
      </c>
      <c r="CP198" s="104">
        <v>73</v>
      </c>
      <c r="CQ198" s="104">
        <v>22</v>
      </c>
    </row>
    <row r="199" spans="1:95" ht="12.75">
      <c r="A199" s="65">
        <v>196</v>
      </c>
      <c r="B199" s="66" t="s">
        <v>414</v>
      </c>
      <c r="C199">
        <v>24</v>
      </c>
      <c r="D199">
        <v>566</v>
      </c>
      <c r="E199">
        <v>1236</v>
      </c>
      <c r="F199">
        <v>807</v>
      </c>
      <c r="G199">
        <v>320</v>
      </c>
      <c r="H199">
        <v>212</v>
      </c>
      <c r="I199">
        <v>531</v>
      </c>
      <c r="J199">
        <v>1421</v>
      </c>
      <c r="K199">
        <v>666</v>
      </c>
      <c r="L199">
        <v>268</v>
      </c>
      <c r="M199">
        <v>436</v>
      </c>
      <c r="N199">
        <v>1097</v>
      </c>
      <c r="O199">
        <v>2657</v>
      </c>
      <c r="P199">
        <v>1473</v>
      </c>
      <c r="Q199">
        <v>588</v>
      </c>
      <c r="R199">
        <v>648</v>
      </c>
      <c r="S199">
        <v>594</v>
      </c>
      <c r="T199">
        <v>1206</v>
      </c>
      <c r="U199">
        <v>740</v>
      </c>
      <c r="V199">
        <v>262</v>
      </c>
      <c r="W199">
        <v>174</v>
      </c>
      <c r="X199">
        <v>525</v>
      </c>
      <c r="Y199">
        <v>1370</v>
      </c>
      <c r="Z199">
        <v>634</v>
      </c>
      <c r="AA199">
        <v>218</v>
      </c>
      <c r="AB199">
        <v>423</v>
      </c>
      <c r="AC199">
        <v>1119</v>
      </c>
      <c r="AD199">
        <v>2576</v>
      </c>
      <c r="AE199">
        <v>1374</v>
      </c>
      <c r="AF199">
        <v>480</v>
      </c>
      <c r="AG199">
        <v>597</v>
      </c>
      <c r="AI199" s="65">
        <v>196</v>
      </c>
      <c r="AJ199" s="66" t="s">
        <v>414</v>
      </c>
      <c r="AK199">
        <v>24</v>
      </c>
      <c r="AL199" s="65">
        <f t="shared" si="6"/>
        <v>335</v>
      </c>
      <c r="AM199" s="66">
        <f t="shared" si="7"/>
        <v>1203</v>
      </c>
      <c r="AN199" s="104">
        <v>17</v>
      </c>
      <c r="AO199" s="104">
        <v>49</v>
      </c>
      <c r="AP199" s="104">
        <v>205</v>
      </c>
      <c r="AQ199" s="104">
        <v>447</v>
      </c>
      <c r="AR199" s="104">
        <v>278</v>
      </c>
      <c r="AS199" s="104">
        <v>91</v>
      </c>
      <c r="AT199" s="104">
        <v>14</v>
      </c>
      <c r="AU199" s="104">
        <v>16</v>
      </c>
      <c r="AV199" s="104">
        <v>45</v>
      </c>
      <c r="AW199" s="104">
        <v>189</v>
      </c>
      <c r="AX199" s="104">
        <v>396</v>
      </c>
      <c r="AY199" s="104">
        <v>293</v>
      </c>
      <c r="AZ199" s="104">
        <v>77</v>
      </c>
      <c r="BA199" s="104">
        <v>8</v>
      </c>
      <c r="BB199" s="104">
        <v>7</v>
      </c>
      <c r="BC199" s="104">
        <v>23</v>
      </c>
      <c r="BD199" s="104">
        <v>161</v>
      </c>
      <c r="BE199" s="104">
        <v>405</v>
      </c>
      <c r="BF199" s="104">
        <v>276</v>
      </c>
      <c r="BG199" s="104">
        <v>84</v>
      </c>
      <c r="BH199" s="104">
        <v>24</v>
      </c>
      <c r="BI199" s="104">
        <v>13</v>
      </c>
      <c r="BJ199" s="104">
        <v>13</v>
      </c>
      <c r="BK199" s="104">
        <v>145</v>
      </c>
      <c r="BL199" s="104">
        <v>353</v>
      </c>
      <c r="BM199" s="104">
        <v>289</v>
      </c>
      <c r="BN199" s="104">
        <v>91</v>
      </c>
      <c r="BO199" s="104">
        <v>18</v>
      </c>
      <c r="BP199" s="104">
        <v>10</v>
      </c>
      <c r="BQ199" s="104">
        <v>31</v>
      </c>
      <c r="BR199" s="104">
        <v>157</v>
      </c>
      <c r="BS199" s="104">
        <v>355</v>
      </c>
      <c r="BT199" s="104">
        <v>324</v>
      </c>
      <c r="BU199" s="104">
        <v>115</v>
      </c>
      <c r="BV199" s="104">
        <v>12</v>
      </c>
      <c r="BW199" s="104">
        <v>14</v>
      </c>
      <c r="BX199" s="104">
        <v>22</v>
      </c>
      <c r="BY199" s="104">
        <v>133</v>
      </c>
      <c r="BZ199" s="104">
        <v>329</v>
      </c>
      <c r="CA199" s="104">
        <v>322</v>
      </c>
      <c r="CB199" s="104">
        <v>101</v>
      </c>
      <c r="CC199" s="104">
        <v>15</v>
      </c>
      <c r="CD199" s="104">
        <v>16</v>
      </c>
      <c r="CE199" s="104">
        <v>19</v>
      </c>
      <c r="CF199" s="104">
        <v>134</v>
      </c>
      <c r="CG199" s="104">
        <v>315</v>
      </c>
      <c r="CH199" s="104">
        <v>369</v>
      </c>
      <c r="CI199" s="104">
        <v>122</v>
      </c>
      <c r="CJ199" s="104">
        <v>21</v>
      </c>
      <c r="CK199" s="104">
        <v>14</v>
      </c>
      <c r="CL199" s="104">
        <v>26</v>
      </c>
      <c r="CM199" s="104">
        <v>106</v>
      </c>
      <c r="CN199" s="104">
        <v>340</v>
      </c>
      <c r="CO199" s="104">
        <v>317</v>
      </c>
      <c r="CP199" s="104">
        <v>119</v>
      </c>
      <c r="CQ199" s="104">
        <v>27</v>
      </c>
    </row>
    <row r="200" spans="1:95" ht="12.75">
      <c r="A200" s="65">
        <v>197</v>
      </c>
      <c r="B200" s="66" t="s">
        <v>415</v>
      </c>
      <c r="C200">
        <v>26</v>
      </c>
      <c r="D200">
        <v>567</v>
      </c>
      <c r="E200">
        <v>1141</v>
      </c>
      <c r="F200">
        <v>682</v>
      </c>
      <c r="G200">
        <v>308</v>
      </c>
      <c r="H200">
        <v>211</v>
      </c>
      <c r="I200">
        <v>567</v>
      </c>
      <c r="J200">
        <v>1224</v>
      </c>
      <c r="K200">
        <v>648</v>
      </c>
      <c r="L200">
        <v>264</v>
      </c>
      <c r="M200">
        <v>496</v>
      </c>
      <c r="N200">
        <v>1134</v>
      </c>
      <c r="O200">
        <v>2365</v>
      </c>
      <c r="P200">
        <v>1330</v>
      </c>
      <c r="Q200">
        <v>572</v>
      </c>
      <c r="R200">
        <v>707</v>
      </c>
      <c r="S200">
        <v>669</v>
      </c>
      <c r="T200">
        <v>1148</v>
      </c>
      <c r="U200">
        <v>703</v>
      </c>
      <c r="V200">
        <v>320</v>
      </c>
      <c r="W200">
        <v>224</v>
      </c>
      <c r="X200">
        <v>605</v>
      </c>
      <c r="Y200">
        <v>1250</v>
      </c>
      <c r="Z200">
        <v>675</v>
      </c>
      <c r="AA200">
        <v>271</v>
      </c>
      <c r="AB200">
        <v>512</v>
      </c>
      <c r="AC200">
        <v>1274</v>
      </c>
      <c r="AD200">
        <v>2398</v>
      </c>
      <c r="AE200">
        <v>1378</v>
      </c>
      <c r="AF200">
        <v>591</v>
      </c>
      <c r="AG200">
        <v>736</v>
      </c>
      <c r="AI200" s="65">
        <v>197</v>
      </c>
      <c r="AJ200" s="66" t="s">
        <v>415</v>
      </c>
      <c r="AK200">
        <v>26</v>
      </c>
      <c r="AL200" s="65">
        <f t="shared" si="6"/>
        <v>532</v>
      </c>
      <c r="AM200" s="66">
        <f t="shared" si="7"/>
        <v>1295</v>
      </c>
      <c r="AN200" s="104">
        <v>19</v>
      </c>
      <c r="AO200" s="104">
        <v>62</v>
      </c>
      <c r="AP200" s="104">
        <v>241</v>
      </c>
      <c r="AQ200" s="104">
        <v>393</v>
      </c>
      <c r="AR200" s="104">
        <v>290</v>
      </c>
      <c r="AS200" s="104">
        <v>98</v>
      </c>
      <c r="AT200" s="104">
        <v>20</v>
      </c>
      <c r="AU200" s="104">
        <v>20</v>
      </c>
      <c r="AV200" s="104">
        <v>47</v>
      </c>
      <c r="AW200" s="104">
        <v>207</v>
      </c>
      <c r="AX200" s="104">
        <v>351</v>
      </c>
      <c r="AY200" s="104">
        <v>285</v>
      </c>
      <c r="AZ200" s="104">
        <v>94</v>
      </c>
      <c r="BA200" s="104">
        <v>20</v>
      </c>
      <c r="BB200" s="104">
        <v>23</v>
      </c>
      <c r="BC200" s="104">
        <v>40</v>
      </c>
      <c r="BD200" s="104">
        <v>171</v>
      </c>
      <c r="BE200" s="104">
        <v>337</v>
      </c>
      <c r="BF200" s="104">
        <v>313</v>
      </c>
      <c r="BG200" s="104">
        <v>98</v>
      </c>
      <c r="BH200" s="104">
        <v>12</v>
      </c>
      <c r="BI200" s="104">
        <v>19</v>
      </c>
      <c r="BJ200" s="104">
        <v>43</v>
      </c>
      <c r="BK200" s="104">
        <v>198</v>
      </c>
      <c r="BL200" s="104">
        <v>320</v>
      </c>
      <c r="BM200" s="104">
        <v>318</v>
      </c>
      <c r="BN200" s="104">
        <v>112</v>
      </c>
      <c r="BO200" s="104">
        <v>17</v>
      </c>
      <c r="BP200" s="104">
        <v>34</v>
      </c>
      <c r="BQ200" s="104">
        <v>37</v>
      </c>
      <c r="BR200" s="104">
        <v>181</v>
      </c>
      <c r="BS200" s="104">
        <v>284</v>
      </c>
      <c r="BT200" s="104">
        <v>301</v>
      </c>
      <c r="BU200" s="104">
        <v>128</v>
      </c>
      <c r="BV200" s="104">
        <v>16</v>
      </c>
      <c r="BW200" s="104">
        <v>27</v>
      </c>
      <c r="BX200" s="104">
        <v>25</v>
      </c>
      <c r="BY200" s="104">
        <v>176</v>
      </c>
      <c r="BZ200" s="104">
        <v>313</v>
      </c>
      <c r="CA200" s="104">
        <v>324</v>
      </c>
      <c r="CB200" s="104">
        <v>90</v>
      </c>
      <c r="CC200" s="104">
        <v>24</v>
      </c>
      <c r="CD200" s="104">
        <v>28</v>
      </c>
      <c r="CE200" s="104">
        <v>40</v>
      </c>
      <c r="CF200" s="104">
        <v>150</v>
      </c>
      <c r="CG200" s="104">
        <v>278</v>
      </c>
      <c r="CH200" s="104">
        <v>310</v>
      </c>
      <c r="CI200" s="104">
        <v>120</v>
      </c>
      <c r="CJ200" s="104">
        <v>20</v>
      </c>
      <c r="CK200" s="104">
        <v>23</v>
      </c>
      <c r="CL200" s="104">
        <v>45</v>
      </c>
      <c r="CM200" s="104">
        <v>158</v>
      </c>
      <c r="CN200" s="104">
        <v>300</v>
      </c>
      <c r="CO200" s="104">
        <v>318</v>
      </c>
      <c r="CP200" s="104">
        <v>134</v>
      </c>
      <c r="CQ200" s="104">
        <v>22</v>
      </c>
    </row>
    <row r="201" spans="1:95" ht="12.75">
      <c r="A201" s="65">
        <v>198</v>
      </c>
      <c r="B201" s="66" t="s">
        <v>416</v>
      </c>
      <c r="C201">
        <v>25</v>
      </c>
      <c r="D201">
        <v>683</v>
      </c>
      <c r="E201">
        <v>1366</v>
      </c>
      <c r="F201">
        <v>883</v>
      </c>
      <c r="G201">
        <v>410</v>
      </c>
      <c r="H201">
        <v>188</v>
      </c>
      <c r="I201">
        <v>659</v>
      </c>
      <c r="J201">
        <v>1637</v>
      </c>
      <c r="K201">
        <v>767</v>
      </c>
      <c r="L201">
        <v>279</v>
      </c>
      <c r="M201">
        <v>417</v>
      </c>
      <c r="N201">
        <v>1342</v>
      </c>
      <c r="O201">
        <v>3003</v>
      </c>
      <c r="P201">
        <v>1650</v>
      </c>
      <c r="Q201">
        <v>689</v>
      </c>
      <c r="R201">
        <v>605</v>
      </c>
      <c r="S201">
        <v>681</v>
      </c>
      <c r="T201">
        <v>1466</v>
      </c>
      <c r="U201">
        <v>861</v>
      </c>
      <c r="V201">
        <v>395</v>
      </c>
      <c r="W201">
        <v>153</v>
      </c>
      <c r="X201">
        <v>649</v>
      </c>
      <c r="Y201">
        <v>1641</v>
      </c>
      <c r="Z201">
        <v>729</v>
      </c>
      <c r="AA201">
        <v>273</v>
      </c>
      <c r="AB201">
        <v>379</v>
      </c>
      <c r="AC201">
        <v>1330</v>
      </c>
      <c r="AD201">
        <v>3107</v>
      </c>
      <c r="AE201">
        <v>1590</v>
      </c>
      <c r="AF201">
        <v>668</v>
      </c>
      <c r="AG201">
        <v>532</v>
      </c>
      <c r="AI201" s="65">
        <v>198</v>
      </c>
      <c r="AJ201" s="66" t="s">
        <v>416</v>
      </c>
      <c r="AK201">
        <v>25</v>
      </c>
      <c r="AL201" s="65">
        <f t="shared" si="6"/>
        <v>782</v>
      </c>
      <c r="AM201" s="66">
        <f t="shared" si="7"/>
        <v>1220</v>
      </c>
      <c r="AN201" s="104">
        <v>37</v>
      </c>
      <c r="AO201" s="104">
        <v>87</v>
      </c>
      <c r="AP201" s="104">
        <v>329</v>
      </c>
      <c r="AQ201" s="104">
        <v>463</v>
      </c>
      <c r="AR201" s="104">
        <v>271</v>
      </c>
      <c r="AS201" s="104">
        <v>88</v>
      </c>
      <c r="AT201" s="104">
        <v>14</v>
      </c>
      <c r="AU201" s="104">
        <v>25</v>
      </c>
      <c r="AV201" s="104">
        <v>79</v>
      </c>
      <c r="AW201" s="104">
        <v>350</v>
      </c>
      <c r="AX201" s="104">
        <v>467</v>
      </c>
      <c r="AY201" s="104">
        <v>240</v>
      </c>
      <c r="AZ201" s="104">
        <v>82</v>
      </c>
      <c r="BA201" s="104">
        <v>18</v>
      </c>
      <c r="BB201" s="104">
        <v>34</v>
      </c>
      <c r="BC201" s="104">
        <v>49</v>
      </c>
      <c r="BD201" s="104">
        <v>313</v>
      </c>
      <c r="BE201" s="104">
        <v>428</v>
      </c>
      <c r="BF201" s="104">
        <v>265</v>
      </c>
      <c r="BG201" s="104">
        <v>110</v>
      </c>
      <c r="BH201" s="104">
        <v>16</v>
      </c>
      <c r="BI201" s="104">
        <v>33</v>
      </c>
      <c r="BJ201" s="104">
        <v>62</v>
      </c>
      <c r="BK201" s="104">
        <v>263</v>
      </c>
      <c r="BL201" s="104">
        <v>367</v>
      </c>
      <c r="BM201" s="104">
        <v>294</v>
      </c>
      <c r="BN201" s="104">
        <v>92</v>
      </c>
      <c r="BO201" s="104">
        <v>9</v>
      </c>
      <c r="BP201" s="104">
        <v>29</v>
      </c>
      <c r="BQ201" s="104">
        <v>58</v>
      </c>
      <c r="BR201" s="104">
        <v>275</v>
      </c>
      <c r="BS201" s="104">
        <v>426</v>
      </c>
      <c r="BT201" s="104">
        <v>311</v>
      </c>
      <c r="BU201" s="104">
        <v>95</v>
      </c>
      <c r="BV201" s="104">
        <v>16</v>
      </c>
      <c r="BW201" s="104">
        <v>34</v>
      </c>
      <c r="BX201" s="104">
        <v>50</v>
      </c>
      <c r="BY201" s="104">
        <v>254</v>
      </c>
      <c r="BZ201" s="104">
        <v>370</v>
      </c>
      <c r="CA201" s="104">
        <v>331</v>
      </c>
      <c r="CB201" s="104">
        <v>117</v>
      </c>
      <c r="CC201" s="104">
        <v>21</v>
      </c>
      <c r="CD201" s="104">
        <v>35</v>
      </c>
      <c r="CE201" s="104">
        <v>64</v>
      </c>
      <c r="CF201" s="104">
        <v>257</v>
      </c>
      <c r="CG201" s="104">
        <v>401</v>
      </c>
      <c r="CH201" s="104">
        <v>291</v>
      </c>
      <c r="CI201" s="104">
        <v>133</v>
      </c>
      <c r="CJ201" s="104">
        <v>19</v>
      </c>
      <c r="CK201" s="104">
        <v>37</v>
      </c>
      <c r="CL201" s="104">
        <v>69</v>
      </c>
      <c r="CM201" s="104">
        <v>230</v>
      </c>
      <c r="CN201" s="104">
        <v>344</v>
      </c>
      <c r="CO201" s="104">
        <v>322</v>
      </c>
      <c r="CP201" s="104">
        <v>119</v>
      </c>
      <c r="CQ201" s="104">
        <v>14</v>
      </c>
    </row>
    <row r="202" spans="1:95" ht="12.75">
      <c r="A202" s="65">
        <v>199</v>
      </c>
      <c r="B202" s="66" t="s">
        <v>417</v>
      </c>
      <c r="C202">
        <v>27</v>
      </c>
      <c r="D202">
        <v>814</v>
      </c>
      <c r="E202">
        <v>2051</v>
      </c>
      <c r="F202">
        <v>1022</v>
      </c>
      <c r="G202">
        <v>400</v>
      </c>
      <c r="H202">
        <v>166</v>
      </c>
      <c r="I202">
        <v>807</v>
      </c>
      <c r="J202">
        <v>2279</v>
      </c>
      <c r="K202">
        <v>832</v>
      </c>
      <c r="L202">
        <v>269</v>
      </c>
      <c r="M202">
        <v>350</v>
      </c>
      <c r="N202">
        <v>1621</v>
      </c>
      <c r="O202">
        <v>4330</v>
      </c>
      <c r="P202">
        <v>1854</v>
      </c>
      <c r="Q202">
        <v>669</v>
      </c>
      <c r="R202">
        <v>516</v>
      </c>
      <c r="S202">
        <v>784</v>
      </c>
      <c r="T202">
        <v>2097</v>
      </c>
      <c r="U202">
        <v>942</v>
      </c>
      <c r="V202">
        <v>352</v>
      </c>
      <c r="W202">
        <v>165</v>
      </c>
      <c r="X202">
        <v>756</v>
      </c>
      <c r="Y202">
        <v>2287</v>
      </c>
      <c r="Z202">
        <v>777</v>
      </c>
      <c r="AA202">
        <v>241</v>
      </c>
      <c r="AB202">
        <v>384</v>
      </c>
      <c r="AC202">
        <v>1540</v>
      </c>
      <c r="AD202">
        <v>4384</v>
      </c>
      <c r="AE202">
        <v>1719</v>
      </c>
      <c r="AF202">
        <v>593</v>
      </c>
      <c r="AG202">
        <v>549</v>
      </c>
      <c r="AI202" s="65">
        <v>199</v>
      </c>
      <c r="AJ202" s="66" t="s">
        <v>417</v>
      </c>
      <c r="AK202">
        <v>27</v>
      </c>
      <c r="AL202" s="65">
        <f t="shared" si="6"/>
        <v>738</v>
      </c>
      <c r="AM202" s="66">
        <f t="shared" si="7"/>
        <v>1373</v>
      </c>
      <c r="AN202" s="104">
        <v>24</v>
      </c>
      <c r="AO202" s="104">
        <v>65</v>
      </c>
      <c r="AP202" s="104">
        <v>370</v>
      </c>
      <c r="AQ202" s="104">
        <v>500</v>
      </c>
      <c r="AR202" s="104">
        <v>277</v>
      </c>
      <c r="AS202" s="104">
        <v>94</v>
      </c>
      <c r="AT202" s="104">
        <v>15</v>
      </c>
      <c r="AU202" s="104">
        <v>34</v>
      </c>
      <c r="AV202" s="104">
        <v>69</v>
      </c>
      <c r="AW202" s="104">
        <v>362</v>
      </c>
      <c r="AX202" s="104">
        <v>448</v>
      </c>
      <c r="AY202" s="104">
        <v>304</v>
      </c>
      <c r="AZ202" s="104">
        <v>110</v>
      </c>
      <c r="BA202" s="104">
        <v>17</v>
      </c>
      <c r="BB202" s="104">
        <v>25</v>
      </c>
      <c r="BC202" s="104">
        <v>65</v>
      </c>
      <c r="BD202" s="104">
        <v>346</v>
      </c>
      <c r="BE202" s="104">
        <v>506</v>
      </c>
      <c r="BF202" s="104">
        <v>344</v>
      </c>
      <c r="BG202" s="104">
        <v>104</v>
      </c>
      <c r="BH202" s="104">
        <v>21</v>
      </c>
      <c r="BI202" s="104">
        <v>17</v>
      </c>
      <c r="BJ202" s="104">
        <v>58</v>
      </c>
      <c r="BK202" s="104">
        <v>301</v>
      </c>
      <c r="BL202" s="104">
        <v>508</v>
      </c>
      <c r="BM202" s="104">
        <v>333</v>
      </c>
      <c r="BN202" s="104">
        <v>130</v>
      </c>
      <c r="BO202" s="104">
        <v>15</v>
      </c>
      <c r="BP202" s="104">
        <v>26</v>
      </c>
      <c r="BQ202" s="104">
        <v>61</v>
      </c>
      <c r="BR202" s="104">
        <v>314</v>
      </c>
      <c r="BS202" s="104">
        <v>461</v>
      </c>
      <c r="BT202" s="104">
        <v>344</v>
      </c>
      <c r="BU202" s="104">
        <v>107</v>
      </c>
      <c r="BV202" s="104">
        <v>20</v>
      </c>
      <c r="BW202" s="104">
        <v>38</v>
      </c>
      <c r="BX202" s="104">
        <v>54</v>
      </c>
      <c r="BY202" s="104">
        <v>310</v>
      </c>
      <c r="BZ202" s="104">
        <v>436</v>
      </c>
      <c r="CA202" s="104">
        <v>371</v>
      </c>
      <c r="CB202" s="104">
        <v>141</v>
      </c>
      <c r="CC202" s="104">
        <v>16</v>
      </c>
      <c r="CD202" s="104">
        <v>32</v>
      </c>
      <c r="CE202" s="104">
        <v>61</v>
      </c>
      <c r="CF202" s="104">
        <v>273</v>
      </c>
      <c r="CG202" s="104">
        <v>430</v>
      </c>
      <c r="CH202" s="104">
        <v>341</v>
      </c>
      <c r="CI202" s="104">
        <v>126</v>
      </c>
      <c r="CJ202" s="104">
        <v>22</v>
      </c>
      <c r="CK202" s="104">
        <v>28</v>
      </c>
      <c r="CL202" s="104">
        <v>81</v>
      </c>
      <c r="CM202" s="104">
        <v>265</v>
      </c>
      <c r="CN202" s="104">
        <v>404</v>
      </c>
      <c r="CO202" s="104">
        <v>398</v>
      </c>
      <c r="CP202" s="104">
        <v>147</v>
      </c>
      <c r="CQ202" s="104">
        <v>26</v>
      </c>
    </row>
    <row r="203" spans="1:95" ht="12.75">
      <c r="A203" s="65">
        <v>200</v>
      </c>
      <c r="B203" s="66" t="s">
        <v>418</v>
      </c>
      <c r="C203">
        <v>27</v>
      </c>
      <c r="D203">
        <v>777</v>
      </c>
      <c r="E203">
        <v>1608</v>
      </c>
      <c r="F203">
        <v>857</v>
      </c>
      <c r="G203">
        <v>322</v>
      </c>
      <c r="H203">
        <v>121</v>
      </c>
      <c r="I203">
        <v>753</v>
      </c>
      <c r="J203">
        <v>1865</v>
      </c>
      <c r="K203">
        <v>684</v>
      </c>
      <c r="L203">
        <v>241</v>
      </c>
      <c r="M203">
        <v>249</v>
      </c>
      <c r="N203">
        <v>1530</v>
      </c>
      <c r="O203">
        <v>3473</v>
      </c>
      <c r="P203">
        <v>1541</v>
      </c>
      <c r="Q203">
        <v>563</v>
      </c>
      <c r="R203">
        <v>370</v>
      </c>
      <c r="S203">
        <v>743</v>
      </c>
      <c r="T203">
        <v>1635</v>
      </c>
      <c r="U203">
        <v>815</v>
      </c>
      <c r="V203">
        <v>305</v>
      </c>
      <c r="W203">
        <v>106</v>
      </c>
      <c r="X203">
        <v>723</v>
      </c>
      <c r="Y203">
        <v>1878</v>
      </c>
      <c r="Z203">
        <v>653</v>
      </c>
      <c r="AA203">
        <v>205</v>
      </c>
      <c r="AB203">
        <v>237</v>
      </c>
      <c r="AC203">
        <v>1466</v>
      </c>
      <c r="AD203">
        <v>3513</v>
      </c>
      <c r="AE203">
        <v>1468</v>
      </c>
      <c r="AF203">
        <v>510</v>
      </c>
      <c r="AG203">
        <v>343</v>
      </c>
      <c r="AI203" s="65">
        <v>200</v>
      </c>
      <c r="AJ203" s="66" t="s">
        <v>418</v>
      </c>
      <c r="AK203">
        <v>27</v>
      </c>
      <c r="AL203" s="65">
        <f t="shared" si="6"/>
        <v>735</v>
      </c>
      <c r="AM203" s="66">
        <f t="shared" si="7"/>
        <v>1452</v>
      </c>
      <c r="AN203" s="104">
        <v>17</v>
      </c>
      <c r="AO203" s="104">
        <v>74</v>
      </c>
      <c r="AP203" s="104">
        <v>367</v>
      </c>
      <c r="AQ203" s="104">
        <v>650</v>
      </c>
      <c r="AR203" s="104">
        <v>342</v>
      </c>
      <c r="AS203" s="104">
        <v>103</v>
      </c>
      <c r="AT203" s="104">
        <v>18</v>
      </c>
      <c r="AU203" s="104">
        <v>20</v>
      </c>
      <c r="AV203" s="104">
        <v>78</v>
      </c>
      <c r="AW203" s="104">
        <v>388</v>
      </c>
      <c r="AX203" s="104">
        <v>595</v>
      </c>
      <c r="AY203" s="104">
        <v>342</v>
      </c>
      <c r="AZ203" s="104">
        <v>97</v>
      </c>
      <c r="BA203" s="104">
        <v>16</v>
      </c>
      <c r="BB203" s="104">
        <v>19</v>
      </c>
      <c r="BC203" s="104">
        <v>57</v>
      </c>
      <c r="BD203" s="104">
        <v>363</v>
      </c>
      <c r="BE203" s="104">
        <v>571</v>
      </c>
      <c r="BF203" s="104">
        <v>369</v>
      </c>
      <c r="BG203" s="104">
        <v>132</v>
      </c>
      <c r="BH203" s="104">
        <v>24</v>
      </c>
      <c r="BI203" s="104">
        <v>29</v>
      </c>
      <c r="BJ203" s="104">
        <v>47</v>
      </c>
      <c r="BK203" s="104">
        <v>321</v>
      </c>
      <c r="BL203" s="104">
        <v>570</v>
      </c>
      <c r="BM203" s="104">
        <v>424</v>
      </c>
      <c r="BN203" s="104">
        <v>110</v>
      </c>
      <c r="BO203" s="104">
        <v>13</v>
      </c>
      <c r="BP203" s="104">
        <v>31</v>
      </c>
      <c r="BQ203" s="104">
        <v>68</v>
      </c>
      <c r="BR203" s="104">
        <v>323</v>
      </c>
      <c r="BS203" s="104">
        <v>552</v>
      </c>
      <c r="BT203" s="104">
        <v>410</v>
      </c>
      <c r="BU203" s="104">
        <v>116</v>
      </c>
      <c r="BV203" s="104">
        <v>24</v>
      </c>
      <c r="BW203" s="104">
        <v>32</v>
      </c>
      <c r="BX203" s="104">
        <v>74</v>
      </c>
      <c r="BY203" s="104">
        <v>318</v>
      </c>
      <c r="BZ203" s="104">
        <v>521</v>
      </c>
      <c r="CA203" s="104">
        <v>397</v>
      </c>
      <c r="CB203" s="104">
        <v>134</v>
      </c>
      <c r="CC203" s="104">
        <v>25</v>
      </c>
      <c r="CD203" s="104">
        <v>25</v>
      </c>
      <c r="CE203" s="104">
        <v>74</v>
      </c>
      <c r="CF203" s="104">
        <v>303</v>
      </c>
      <c r="CG203" s="104">
        <v>483</v>
      </c>
      <c r="CH203" s="104">
        <v>379</v>
      </c>
      <c r="CI203" s="104">
        <v>130</v>
      </c>
      <c r="CJ203" s="104">
        <v>16</v>
      </c>
      <c r="CK203" s="104">
        <v>27</v>
      </c>
      <c r="CL203" s="104">
        <v>63</v>
      </c>
      <c r="CM203" s="104">
        <v>291</v>
      </c>
      <c r="CN203" s="104">
        <v>481</v>
      </c>
      <c r="CO203" s="104">
        <v>395</v>
      </c>
      <c r="CP203" s="104">
        <v>149</v>
      </c>
      <c r="CQ203" s="104">
        <v>21</v>
      </c>
    </row>
    <row r="204" spans="1:95" ht="12.75">
      <c r="A204" s="65">
        <v>201</v>
      </c>
      <c r="B204" s="66" t="s">
        <v>419</v>
      </c>
      <c r="C204">
        <v>27</v>
      </c>
      <c r="D204">
        <v>907</v>
      </c>
      <c r="E204">
        <v>1943</v>
      </c>
      <c r="F204">
        <v>1121</v>
      </c>
      <c r="G204">
        <v>422</v>
      </c>
      <c r="H204">
        <v>133</v>
      </c>
      <c r="I204">
        <v>840</v>
      </c>
      <c r="J204">
        <v>2189</v>
      </c>
      <c r="K204">
        <v>835</v>
      </c>
      <c r="L204">
        <v>261</v>
      </c>
      <c r="M204">
        <v>280</v>
      </c>
      <c r="N204">
        <v>1747</v>
      </c>
      <c r="O204">
        <v>4132</v>
      </c>
      <c r="P204">
        <v>1956</v>
      </c>
      <c r="Q204">
        <v>683</v>
      </c>
      <c r="R204">
        <v>413</v>
      </c>
      <c r="S204">
        <v>785</v>
      </c>
      <c r="T204">
        <v>2018</v>
      </c>
      <c r="U204">
        <v>933</v>
      </c>
      <c r="V204">
        <v>395</v>
      </c>
      <c r="W204">
        <v>126</v>
      </c>
      <c r="X204">
        <v>748</v>
      </c>
      <c r="Y204">
        <v>2208</v>
      </c>
      <c r="Z204">
        <v>682</v>
      </c>
      <c r="AA204">
        <v>248</v>
      </c>
      <c r="AB204">
        <v>242</v>
      </c>
      <c r="AC204">
        <v>1533</v>
      </c>
      <c r="AD204">
        <v>4226</v>
      </c>
      <c r="AE204">
        <v>1615</v>
      </c>
      <c r="AF204">
        <v>643</v>
      </c>
      <c r="AG204">
        <v>368</v>
      </c>
      <c r="AI204" s="65">
        <v>201</v>
      </c>
      <c r="AJ204" s="66" t="s">
        <v>419</v>
      </c>
      <c r="AK204">
        <v>27</v>
      </c>
      <c r="AL204" s="65">
        <f t="shared" si="6"/>
        <v>938</v>
      </c>
      <c r="AM204" s="66">
        <f t="shared" si="7"/>
        <v>1580</v>
      </c>
      <c r="AN204" s="104">
        <v>37</v>
      </c>
      <c r="AO204" s="104">
        <v>98</v>
      </c>
      <c r="AP204" s="104">
        <v>482</v>
      </c>
      <c r="AQ204" s="104">
        <v>661</v>
      </c>
      <c r="AR204" s="104">
        <v>332</v>
      </c>
      <c r="AS204" s="104">
        <v>123</v>
      </c>
      <c r="AT204" s="104">
        <v>30</v>
      </c>
      <c r="AU204" s="104">
        <v>30</v>
      </c>
      <c r="AV204" s="104">
        <v>94</v>
      </c>
      <c r="AW204" s="104">
        <v>487</v>
      </c>
      <c r="AX204" s="104">
        <v>638</v>
      </c>
      <c r="AY204" s="104">
        <v>356</v>
      </c>
      <c r="AZ204" s="104">
        <v>143</v>
      </c>
      <c r="BA204" s="104">
        <v>21</v>
      </c>
      <c r="BB204" s="104">
        <v>31</v>
      </c>
      <c r="BC204" s="104">
        <v>99</v>
      </c>
      <c r="BD204" s="104">
        <v>461</v>
      </c>
      <c r="BE204" s="104">
        <v>643</v>
      </c>
      <c r="BF204" s="104">
        <v>384</v>
      </c>
      <c r="BG204" s="104">
        <v>153</v>
      </c>
      <c r="BH204" s="104">
        <v>32</v>
      </c>
      <c r="BI204" s="104">
        <v>35</v>
      </c>
      <c r="BJ204" s="104">
        <v>95</v>
      </c>
      <c r="BK204" s="104">
        <v>399</v>
      </c>
      <c r="BL204" s="104">
        <v>617</v>
      </c>
      <c r="BM204" s="104">
        <v>450</v>
      </c>
      <c r="BN204" s="104">
        <v>119</v>
      </c>
      <c r="BO204" s="104">
        <v>16</v>
      </c>
      <c r="BP204" s="104">
        <v>20</v>
      </c>
      <c r="BQ204" s="104">
        <v>81</v>
      </c>
      <c r="BR204" s="104">
        <v>449</v>
      </c>
      <c r="BS204" s="104">
        <v>592</v>
      </c>
      <c r="BT204" s="104">
        <v>399</v>
      </c>
      <c r="BU204" s="104">
        <v>116</v>
      </c>
      <c r="BV204" s="104">
        <v>35</v>
      </c>
      <c r="BW204" s="104">
        <v>33</v>
      </c>
      <c r="BX204" s="104">
        <v>63</v>
      </c>
      <c r="BY204" s="104">
        <v>365</v>
      </c>
      <c r="BZ204" s="104">
        <v>544</v>
      </c>
      <c r="CA204" s="104">
        <v>443</v>
      </c>
      <c r="CB204" s="104">
        <v>124</v>
      </c>
      <c r="CC204" s="104">
        <v>26</v>
      </c>
      <c r="CD204" s="104">
        <v>33</v>
      </c>
      <c r="CE204" s="104">
        <v>77</v>
      </c>
      <c r="CF204" s="104">
        <v>423</v>
      </c>
      <c r="CG204" s="104">
        <v>503</v>
      </c>
      <c r="CH204" s="104">
        <v>396</v>
      </c>
      <c r="CI204" s="104">
        <v>153</v>
      </c>
      <c r="CJ204" s="104">
        <v>25</v>
      </c>
      <c r="CK204" s="104">
        <v>36</v>
      </c>
      <c r="CL204" s="104">
        <v>76</v>
      </c>
      <c r="CM204" s="104">
        <v>354</v>
      </c>
      <c r="CN204" s="104">
        <v>502</v>
      </c>
      <c r="CO204" s="104">
        <v>393</v>
      </c>
      <c r="CP204" s="104">
        <v>138</v>
      </c>
      <c r="CQ204" s="104">
        <v>24</v>
      </c>
    </row>
    <row r="205" spans="1:95" ht="12.75">
      <c r="A205" s="65">
        <v>202</v>
      </c>
      <c r="B205" s="66" t="s">
        <v>420</v>
      </c>
      <c r="C205">
        <v>27</v>
      </c>
      <c r="D205">
        <v>633</v>
      </c>
      <c r="E205">
        <v>1431</v>
      </c>
      <c r="F205">
        <v>939</v>
      </c>
      <c r="G205">
        <v>307</v>
      </c>
      <c r="H205">
        <v>146</v>
      </c>
      <c r="I205">
        <v>649</v>
      </c>
      <c r="J205">
        <v>1386</v>
      </c>
      <c r="K205">
        <v>801</v>
      </c>
      <c r="L205">
        <v>225</v>
      </c>
      <c r="M205">
        <v>266</v>
      </c>
      <c r="N205">
        <v>1282</v>
      </c>
      <c r="O205">
        <v>2817</v>
      </c>
      <c r="P205">
        <v>1740</v>
      </c>
      <c r="Q205">
        <v>532</v>
      </c>
      <c r="R205">
        <v>412</v>
      </c>
      <c r="S205">
        <v>716</v>
      </c>
      <c r="T205">
        <v>1441</v>
      </c>
      <c r="U205">
        <v>1057</v>
      </c>
      <c r="V205">
        <v>319</v>
      </c>
      <c r="W205">
        <v>136</v>
      </c>
      <c r="X205">
        <v>719</v>
      </c>
      <c r="Y205">
        <v>1580</v>
      </c>
      <c r="Z205">
        <v>907</v>
      </c>
      <c r="AA205">
        <v>241</v>
      </c>
      <c r="AB205">
        <v>281</v>
      </c>
      <c r="AC205">
        <v>1435</v>
      </c>
      <c r="AD205">
        <v>3021</v>
      </c>
      <c r="AE205">
        <v>1964</v>
      </c>
      <c r="AF205">
        <v>560</v>
      </c>
      <c r="AG205">
        <v>417</v>
      </c>
      <c r="AI205" s="65">
        <v>202</v>
      </c>
      <c r="AJ205" s="66" t="s">
        <v>420</v>
      </c>
      <c r="AK205">
        <v>27</v>
      </c>
      <c r="AL205" s="65">
        <f t="shared" si="6"/>
        <v>215</v>
      </c>
      <c r="AM205" s="66">
        <f t="shared" si="7"/>
        <v>1587</v>
      </c>
      <c r="AN205" s="104">
        <v>4</v>
      </c>
      <c r="AO205" s="104">
        <v>23</v>
      </c>
      <c r="AP205" s="104">
        <v>205</v>
      </c>
      <c r="AQ205" s="104">
        <v>447</v>
      </c>
      <c r="AR205" s="104">
        <v>336</v>
      </c>
      <c r="AS205" s="104">
        <v>103</v>
      </c>
      <c r="AT205" s="104">
        <v>9</v>
      </c>
      <c r="AU205" s="104">
        <v>11</v>
      </c>
      <c r="AV205" s="104">
        <v>27</v>
      </c>
      <c r="AW205" s="104">
        <v>176</v>
      </c>
      <c r="AX205" s="104">
        <v>411</v>
      </c>
      <c r="AY205" s="104">
        <v>328</v>
      </c>
      <c r="AZ205" s="104">
        <v>133</v>
      </c>
      <c r="BA205" s="104">
        <v>14</v>
      </c>
      <c r="BB205" s="104">
        <v>12</v>
      </c>
      <c r="BC205" s="104">
        <v>22</v>
      </c>
      <c r="BD205" s="104">
        <v>178</v>
      </c>
      <c r="BE205" s="104">
        <v>403</v>
      </c>
      <c r="BF205" s="104">
        <v>340</v>
      </c>
      <c r="BG205" s="104">
        <v>116</v>
      </c>
      <c r="BH205" s="104">
        <v>17</v>
      </c>
      <c r="BI205" s="104">
        <v>3</v>
      </c>
      <c r="BJ205" s="104">
        <v>17</v>
      </c>
      <c r="BK205" s="104">
        <v>143</v>
      </c>
      <c r="BL205" s="104">
        <v>411</v>
      </c>
      <c r="BM205" s="104">
        <v>355</v>
      </c>
      <c r="BN205" s="104">
        <v>112</v>
      </c>
      <c r="BO205" s="104">
        <v>23</v>
      </c>
      <c r="BP205" s="104">
        <v>9</v>
      </c>
      <c r="BQ205" s="104">
        <v>14</v>
      </c>
      <c r="BR205" s="104">
        <v>146</v>
      </c>
      <c r="BS205" s="104">
        <v>356</v>
      </c>
      <c r="BT205" s="104">
        <v>386</v>
      </c>
      <c r="BU205" s="104">
        <v>149</v>
      </c>
      <c r="BV205" s="104">
        <v>16</v>
      </c>
      <c r="BW205" s="104">
        <v>6</v>
      </c>
      <c r="BX205" s="104">
        <v>27</v>
      </c>
      <c r="BY205" s="104">
        <v>120</v>
      </c>
      <c r="BZ205" s="104">
        <v>328</v>
      </c>
      <c r="CA205" s="104">
        <v>393</v>
      </c>
      <c r="CB205" s="104">
        <v>151</v>
      </c>
      <c r="CC205" s="104">
        <v>15</v>
      </c>
      <c r="CD205" s="104">
        <v>4</v>
      </c>
      <c r="CE205" s="104">
        <v>17</v>
      </c>
      <c r="CF205" s="104">
        <v>114</v>
      </c>
      <c r="CG205" s="104">
        <v>367</v>
      </c>
      <c r="CH205" s="104">
        <v>451</v>
      </c>
      <c r="CI205" s="104">
        <v>163</v>
      </c>
      <c r="CJ205" s="104">
        <v>26</v>
      </c>
      <c r="CK205" s="104">
        <v>4</v>
      </c>
      <c r="CL205" s="104">
        <v>15</v>
      </c>
      <c r="CM205" s="104">
        <v>109</v>
      </c>
      <c r="CN205" s="104">
        <v>339</v>
      </c>
      <c r="CO205" s="104">
        <v>423</v>
      </c>
      <c r="CP205" s="104">
        <v>184</v>
      </c>
      <c r="CQ205" s="104">
        <v>29</v>
      </c>
    </row>
    <row r="206" spans="1:95" ht="12.75">
      <c r="A206" s="65">
        <v>203</v>
      </c>
      <c r="B206" s="66" t="s">
        <v>421</v>
      </c>
      <c r="C206">
        <v>27</v>
      </c>
      <c r="D206">
        <v>625</v>
      </c>
      <c r="E206">
        <v>1296</v>
      </c>
      <c r="F206">
        <v>873</v>
      </c>
      <c r="G206">
        <v>315</v>
      </c>
      <c r="H206">
        <v>168</v>
      </c>
      <c r="I206">
        <v>565</v>
      </c>
      <c r="J206">
        <v>1371</v>
      </c>
      <c r="K206">
        <v>713</v>
      </c>
      <c r="L206">
        <v>246</v>
      </c>
      <c r="M206">
        <v>297</v>
      </c>
      <c r="N206">
        <v>1190</v>
      </c>
      <c r="O206">
        <v>2667</v>
      </c>
      <c r="P206">
        <v>1586</v>
      </c>
      <c r="Q206">
        <v>561</v>
      </c>
      <c r="R206">
        <v>465</v>
      </c>
      <c r="S206">
        <v>623</v>
      </c>
      <c r="T206">
        <v>1331</v>
      </c>
      <c r="U206">
        <v>919</v>
      </c>
      <c r="V206">
        <v>328</v>
      </c>
      <c r="W206">
        <v>158</v>
      </c>
      <c r="X206">
        <v>595</v>
      </c>
      <c r="Y206">
        <v>1416</v>
      </c>
      <c r="Z206">
        <v>764</v>
      </c>
      <c r="AA206">
        <v>255</v>
      </c>
      <c r="AB206">
        <v>309</v>
      </c>
      <c r="AC206">
        <v>1218</v>
      </c>
      <c r="AD206">
        <v>2747</v>
      </c>
      <c r="AE206">
        <v>1683</v>
      </c>
      <c r="AF206">
        <v>583</v>
      </c>
      <c r="AG206">
        <v>467</v>
      </c>
      <c r="AI206" s="65">
        <v>203</v>
      </c>
      <c r="AJ206" s="66" t="s">
        <v>421</v>
      </c>
      <c r="AK206">
        <v>27</v>
      </c>
      <c r="AL206" s="65">
        <f t="shared" si="6"/>
        <v>316</v>
      </c>
      <c r="AM206" s="66">
        <f t="shared" si="7"/>
        <v>1345</v>
      </c>
      <c r="AN206" s="104">
        <v>16</v>
      </c>
      <c r="AO206" s="104">
        <v>29</v>
      </c>
      <c r="AP206" s="104">
        <v>214</v>
      </c>
      <c r="AQ206" s="104">
        <v>368</v>
      </c>
      <c r="AR206" s="104">
        <v>282</v>
      </c>
      <c r="AS206" s="104">
        <v>81</v>
      </c>
      <c r="AT206" s="104">
        <v>13</v>
      </c>
      <c r="AU206" s="104">
        <v>12</v>
      </c>
      <c r="AV206" s="104">
        <v>21</v>
      </c>
      <c r="AW206" s="104">
        <v>181</v>
      </c>
      <c r="AX206" s="104">
        <v>358</v>
      </c>
      <c r="AY206" s="104">
        <v>296</v>
      </c>
      <c r="AZ206" s="104">
        <v>107</v>
      </c>
      <c r="BA206" s="104">
        <v>21</v>
      </c>
      <c r="BB206" s="104">
        <v>6</v>
      </c>
      <c r="BC206" s="104">
        <v>28</v>
      </c>
      <c r="BD206" s="104">
        <v>207</v>
      </c>
      <c r="BE206" s="104">
        <v>401</v>
      </c>
      <c r="BF206" s="104">
        <v>302</v>
      </c>
      <c r="BG206" s="104">
        <v>88</v>
      </c>
      <c r="BH206" s="104">
        <v>11</v>
      </c>
      <c r="BI206" s="104">
        <v>11</v>
      </c>
      <c r="BJ206" s="104">
        <v>21</v>
      </c>
      <c r="BK206" s="104">
        <v>168</v>
      </c>
      <c r="BL206" s="104">
        <v>336</v>
      </c>
      <c r="BM206" s="104">
        <v>341</v>
      </c>
      <c r="BN206" s="104">
        <v>128</v>
      </c>
      <c r="BO206" s="104">
        <v>11</v>
      </c>
      <c r="BP206" s="104">
        <v>12</v>
      </c>
      <c r="BQ206" s="104">
        <v>33</v>
      </c>
      <c r="BR206" s="104">
        <v>137</v>
      </c>
      <c r="BS206" s="104">
        <v>330</v>
      </c>
      <c r="BT206" s="104">
        <v>341</v>
      </c>
      <c r="BU206" s="104">
        <v>133</v>
      </c>
      <c r="BV206" s="104">
        <v>17</v>
      </c>
      <c r="BW206" s="104">
        <v>12</v>
      </c>
      <c r="BX206" s="104">
        <v>26</v>
      </c>
      <c r="BY206" s="104">
        <v>149</v>
      </c>
      <c r="BZ206" s="104">
        <v>334</v>
      </c>
      <c r="CA206" s="104">
        <v>356</v>
      </c>
      <c r="CB206" s="104">
        <v>121</v>
      </c>
      <c r="CC206" s="104">
        <v>16</v>
      </c>
      <c r="CD206" s="104">
        <v>12</v>
      </c>
      <c r="CE206" s="104">
        <v>39</v>
      </c>
      <c r="CF206" s="104">
        <v>134</v>
      </c>
      <c r="CG206" s="104">
        <v>328</v>
      </c>
      <c r="CH206" s="104">
        <v>336</v>
      </c>
      <c r="CI206" s="104">
        <v>135</v>
      </c>
      <c r="CJ206" s="104">
        <v>16</v>
      </c>
      <c r="CK206" s="104">
        <v>14</v>
      </c>
      <c r="CL206" s="104">
        <v>24</v>
      </c>
      <c r="CM206" s="104">
        <v>142</v>
      </c>
      <c r="CN206" s="104">
        <v>327</v>
      </c>
      <c r="CO206" s="104">
        <v>361</v>
      </c>
      <c r="CP206" s="104">
        <v>165</v>
      </c>
      <c r="CQ206" s="104">
        <v>13</v>
      </c>
    </row>
    <row r="207" spans="1:95" ht="12.75">
      <c r="A207" s="65">
        <v>204</v>
      </c>
      <c r="B207" s="66" t="s">
        <v>422</v>
      </c>
      <c r="C207">
        <v>27</v>
      </c>
      <c r="D207">
        <v>915</v>
      </c>
      <c r="E207">
        <v>1663</v>
      </c>
      <c r="F207">
        <v>1031</v>
      </c>
      <c r="G207">
        <v>313</v>
      </c>
      <c r="H207">
        <v>141</v>
      </c>
      <c r="I207">
        <v>807</v>
      </c>
      <c r="J207">
        <v>1817</v>
      </c>
      <c r="K207">
        <v>878</v>
      </c>
      <c r="L207">
        <v>218</v>
      </c>
      <c r="M207">
        <v>318</v>
      </c>
      <c r="N207">
        <v>1722</v>
      </c>
      <c r="O207">
        <v>3480</v>
      </c>
      <c r="P207">
        <v>1909</v>
      </c>
      <c r="Q207">
        <v>531</v>
      </c>
      <c r="R207">
        <v>459</v>
      </c>
      <c r="S207">
        <v>838</v>
      </c>
      <c r="T207">
        <v>1716</v>
      </c>
      <c r="U207">
        <v>974</v>
      </c>
      <c r="V207">
        <v>279</v>
      </c>
      <c r="W207">
        <v>150</v>
      </c>
      <c r="X207">
        <v>770</v>
      </c>
      <c r="Y207">
        <v>1859</v>
      </c>
      <c r="Z207">
        <v>810</v>
      </c>
      <c r="AA207">
        <v>215</v>
      </c>
      <c r="AB207">
        <v>347</v>
      </c>
      <c r="AC207">
        <v>1608</v>
      </c>
      <c r="AD207">
        <v>3575</v>
      </c>
      <c r="AE207">
        <v>1784</v>
      </c>
      <c r="AF207">
        <v>494</v>
      </c>
      <c r="AG207">
        <v>497</v>
      </c>
      <c r="AI207" s="65">
        <v>204</v>
      </c>
      <c r="AJ207" s="66" t="s">
        <v>422</v>
      </c>
      <c r="AK207">
        <v>27</v>
      </c>
      <c r="AL207" s="65">
        <f t="shared" si="6"/>
        <v>548</v>
      </c>
      <c r="AM207" s="66">
        <f t="shared" si="7"/>
        <v>1516</v>
      </c>
      <c r="AN207" s="104">
        <v>18</v>
      </c>
      <c r="AO207" s="104">
        <v>54</v>
      </c>
      <c r="AP207" s="104">
        <v>263</v>
      </c>
      <c r="AQ207" s="104">
        <v>520</v>
      </c>
      <c r="AR207" s="104">
        <v>376</v>
      </c>
      <c r="AS207" s="104">
        <v>101</v>
      </c>
      <c r="AT207" s="104">
        <v>16</v>
      </c>
      <c r="AU207" s="104">
        <v>16</v>
      </c>
      <c r="AV207" s="104">
        <v>56</v>
      </c>
      <c r="AW207" s="104">
        <v>253</v>
      </c>
      <c r="AX207" s="104">
        <v>546</v>
      </c>
      <c r="AY207" s="104">
        <v>404</v>
      </c>
      <c r="AZ207" s="104">
        <v>117</v>
      </c>
      <c r="BA207" s="104">
        <v>21</v>
      </c>
      <c r="BB207" s="104">
        <v>18</v>
      </c>
      <c r="BC207" s="104">
        <v>47</v>
      </c>
      <c r="BD207" s="104">
        <v>260</v>
      </c>
      <c r="BE207" s="104">
        <v>530</v>
      </c>
      <c r="BF207" s="104">
        <v>377</v>
      </c>
      <c r="BG207" s="104">
        <v>110</v>
      </c>
      <c r="BH207" s="104">
        <v>19</v>
      </c>
      <c r="BI207" s="104">
        <v>16</v>
      </c>
      <c r="BJ207" s="104">
        <v>59</v>
      </c>
      <c r="BK207" s="104">
        <v>228</v>
      </c>
      <c r="BL207" s="104">
        <v>513</v>
      </c>
      <c r="BM207" s="104">
        <v>419</v>
      </c>
      <c r="BN207" s="104">
        <v>124</v>
      </c>
      <c r="BO207" s="104">
        <v>15</v>
      </c>
      <c r="BP207" s="104">
        <v>21</v>
      </c>
      <c r="BQ207" s="104">
        <v>38</v>
      </c>
      <c r="BR207" s="104">
        <v>215</v>
      </c>
      <c r="BS207" s="104">
        <v>425</v>
      </c>
      <c r="BT207" s="104">
        <v>384</v>
      </c>
      <c r="BU207" s="104">
        <v>144</v>
      </c>
      <c r="BV207" s="104">
        <v>13</v>
      </c>
      <c r="BW207" s="104">
        <v>37</v>
      </c>
      <c r="BX207" s="104">
        <v>36</v>
      </c>
      <c r="BY207" s="104">
        <v>187</v>
      </c>
      <c r="BZ207" s="104">
        <v>407</v>
      </c>
      <c r="CA207" s="104">
        <v>399</v>
      </c>
      <c r="CB207" s="104">
        <v>124</v>
      </c>
      <c r="CC207" s="104">
        <v>23</v>
      </c>
      <c r="CD207" s="104">
        <v>22</v>
      </c>
      <c r="CE207" s="104">
        <v>38</v>
      </c>
      <c r="CF207" s="104">
        <v>158</v>
      </c>
      <c r="CG207" s="104">
        <v>405</v>
      </c>
      <c r="CH207" s="104">
        <v>395</v>
      </c>
      <c r="CI207" s="104">
        <v>128</v>
      </c>
      <c r="CJ207" s="104">
        <v>23</v>
      </c>
      <c r="CK207" s="104">
        <v>29</v>
      </c>
      <c r="CL207" s="104">
        <v>43</v>
      </c>
      <c r="CM207" s="104">
        <v>169</v>
      </c>
      <c r="CN207" s="104">
        <v>335</v>
      </c>
      <c r="CO207" s="104">
        <v>360</v>
      </c>
      <c r="CP207" s="104">
        <v>158</v>
      </c>
      <c r="CQ207" s="104">
        <v>20</v>
      </c>
    </row>
    <row r="208" spans="1:95" ht="12.75">
      <c r="A208" s="65">
        <v>205</v>
      </c>
      <c r="B208" s="66" t="s">
        <v>423</v>
      </c>
      <c r="C208">
        <v>28</v>
      </c>
      <c r="D208">
        <v>1073</v>
      </c>
      <c r="E208">
        <v>2060</v>
      </c>
      <c r="F208">
        <v>1448</v>
      </c>
      <c r="G208">
        <v>495</v>
      </c>
      <c r="H208">
        <v>147</v>
      </c>
      <c r="I208">
        <v>980</v>
      </c>
      <c r="J208">
        <v>2035</v>
      </c>
      <c r="K208">
        <v>1201</v>
      </c>
      <c r="L208">
        <v>340</v>
      </c>
      <c r="M208">
        <v>337</v>
      </c>
      <c r="N208">
        <v>2053</v>
      </c>
      <c r="O208">
        <v>4095</v>
      </c>
      <c r="P208">
        <v>2649</v>
      </c>
      <c r="Q208">
        <v>835</v>
      </c>
      <c r="R208">
        <v>484</v>
      </c>
      <c r="S208">
        <v>1105</v>
      </c>
      <c r="T208">
        <v>2143</v>
      </c>
      <c r="U208">
        <v>1503</v>
      </c>
      <c r="V208">
        <v>433</v>
      </c>
      <c r="W208">
        <v>158</v>
      </c>
      <c r="X208">
        <v>1000</v>
      </c>
      <c r="Y208">
        <v>2289</v>
      </c>
      <c r="Z208">
        <v>1203</v>
      </c>
      <c r="AA208">
        <v>317</v>
      </c>
      <c r="AB208">
        <v>353</v>
      </c>
      <c r="AC208">
        <v>2105</v>
      </c>
      <c r="AD208">
        <v>4432</v>
      </c>
      <c r="AE208">
        <v>2706</v>
      </c>
      <c r="AF208">
        <v>750</v>
      </c>
      <c r="AG208">
        <v>511</v>
      </c>
      <c r="AI208" s="65">
        <v>205</v>
      </c>
      <c r="AJ208" s="66" t="s">
        <v>423</v>
      </c>
      <c r="AK208">
        <v>28</v>
      </c>
      <c r="AL208" s="65">
        <f t="shared" si="6"/>
        <v>537</v>
      </c>
      <c r="AM208" s="66">
        <f t="shared" si="7"/>
        <v>1931</v>
      </c>
      <c r="AN208" s="104">
        <v>17</v>
      </c>
      <c r="AO208" s="104">
        <v>46</v>
      </c>
      <c r="AP208" s="104">
        <v>306</v>
      </c>
      <c r="AQ208" s="104">
        <v>501</v>
      </c>
      <c r="AR208" s="104">
        <v>408</v>
      </c>
      <c r="AS208" s="104">
        <v>119</v>
      </c>
      <c r="AT208" s="104">
        <v>22</v>
      </c>
      <c r="AU208" s="104">
        <v>19</v>
      </c>
      <c r="AV208" s="104">
        <v>59</v>
      </c>
      <c r="AW208" s="104">
        <v>251</v>
      </c>
      <c r="AX208" s="104">
        <v>498</v>
      </c>
      <c r="AY208" s="104">
        <v>434</v>
      </c>
      <c r="AZ208" s="104">
        <v>147</v>
      </c>
      <c r="BA208" s="104">
        <v>11</v>
      </c>
      <c r="BB208" s="104">
        <v>14</v>
      </c>
      <c r="BC208" s="104">
        <v>49</v>
      </c>
      <c r="BD208" s="104">
        <v>255</v>
      </c>
      <c r="BE208" s="104">
        <v>516</v>
      </c>
      <c r="BF208" s="104">
        <v>450</v>
      </c>
      <c r="BG208" s="104">
        <v>156</v>
      </c>
      <c r="BH208" s="104">
        <v>26</v>
      </c>
      <c r="BI208" s="104">
        <v>16</v>
      </c>
      <c r="BJ208" s="104">
        <v>39</v>
      </c>
      <c r="BK208" s="104">
        <v>222</v>
      </c>
      <c r="BL208" s="104">
        <v>514</v>
      </c>
      <c r="BM208" s="104">
        <v>477</v>
      </c>
      <c r="BN208" s="104">
        <v>152</v>
      </c>
      <c r="BO208" s="104">
        <v>19</v>
      </c>
      <c r="BP208" s="104">
        <v>20</v>
      </c>
      <c r="BQ208" s="104">
        <v>35</v>
      </c>
      <c r="BR208" s="104">
        <v>236</v>
      </c>
      <c r="BS208" s="104">
        <v>472</v>
      </c>
      <c r="BT208" s="104">
        <v>499</v>
      </c>
      <c r="BU208" s="104">
        <v>168</v>
      </c>
      <c r="BV208" s="104">
        <v>30</v>
      </c>
      <c r="BW208" s="104">
        <v>25</v>
      </c>
      <c r="BX208" s="104">
        <v>43</v>
      </c>
      <c r="BY208" s="104">
        <v>179</v>
      </c>
      <c r="BZ208" s="104">
        <v>489</v>
      </c>
      <c r="CA208" s="104">
        <v>536</v>
      </c>
      <c r="CB208" s="104">
        <v>193</v>
      </c>
      <c r="CC208" s="104">
        <v>26</v>
      </c>
      <c r="CD208" s="104">
        <v>32</v>
      </c>
      <c r="CE208" s="104">
        <v>40</v>
      </c>
      <c r="CF208" s="104">
        <v>212</v>
      </c>
      <c r="CG208" s="104">
        <v>431</v>
      </c>
      <c r="CH208" s="104">
        <v>601</v>
      </c>
      <c r="CI208" s="104">
        <v>194</v>
      </c>
      <c r="CJ208" s="104">
        <v>35</v>
      </c>
      <c r="CK208" s="104">
        <v>26</v>
      </c>
      <c r="CL208" s="104">
        <v>57</v>
      </c>
      <c r="CM208" s="104">
        <v>181</v>
      </c>
      <c r="CN208" s="104">
        <v>482</v>
      </c>
      <c r="CO208" s="104">
        <v>539</v>
      </c>
      <c r="CP208" s="104">
        <v>206</v>
      </c>
      <c r="CQ208" s="104">
        <v>41</v>
      </c>
    </row>
    <row r="209" spans="1:95" ht="12.75">
      <c r="A209" s="65">
        <v>206</v>
      </c>
      <c r="B209" s="66" t="s">
        <v>424</v>
      </c>
      <c r="C209">
        <v>28</v>
      </c>
      <c r="D209">
        <v>664</v>
      </c>
      <c r="E209">
        <v>1527</v>
      </c>
      <c r="F209">
        <v>970</v>
      </c>
      <c r="G209">
        <v>448</v>
      </c>
      <c r="H209">
        <v>136</v>
      </c>
      <c r="I209">
        <v>667</v>
      </c>
      <c r="J209">
        <v>1657</v>
      </c>
      <c r="K209">
        <v>913</v>
      </c>
      <c r="L209">
        <v>329</v>
      </c>
      <c r="M209">
        <v>330</v>
      </c>
      <c r="N209">
        <v>1331</v>
      </c>
      <c r="O209">
        <v>3184</v>
      </c>
      <c r="P209">
        <v>1883</v>
      </c>
      <c r="Q209">
        <v>777</v>
      </c>
      <c r="R209">
        <v>466</v>
      </c>
      <c r="S209">
        <v>601</v>
      </c>
      <c r="T209">
        <v>1507</v>
      </c>
      <c r="U209">
        <v>1026</v>
      </c>
      <c r="V209">
        <v>377</v>
      </c>
      <c r="W209">
        <v>145</v>
      </c>
      <c r="X209">
        <v>612</v>
      </c>
      <c r="Y209">
        <v>1632</v>
      </c>
      <c r="Z209">
        <v>900</v>
      </c>
      <c r="AA209">
        <v>283</v>
      </c>
      <c r="AB209">
        <v>338</v>
      </c>
      <c r="AC209">
        <v>1213</v>
      </c>
      <c r="AD209">
        <v>3139</v>
      </c>
      <c r="AE209">
        <v>1926</v>
      </c>
      <c r="AF209">
        <v>660</v>
      </c>
      <c r="AG209">
        <v>483</v>
      </c>
      <c r="AI209" s="65">
        <v>206</v>
      </c>
      <c r="AJ209" s="66" t="s">
        <v>424</v>
      </c>
      <c r="AK209">
        <v>28</v>
      </c>
      <c r="AL209" s="65">
        <f t="shared" si="6"/>
        <v>314</v>
      </c>
      <c r="AM209" s="66">
        <f t="shared" si="7"/>
        <v>1946</v>
      </c>
      <c r="AN209" s="104">
        <v>9</v>
      </c>
      <c r="AO209" s="104">
        <v>33</v>
      </c>
      <c r="AP209" s="104">
        <v>158</v>
      </c>
      <c r="AQ209" s="104">
        <v>328</v>
      </c>
      <c r="AR209" s="104">
        <v>368</v>
      </c>
      <c r="AS209" s="104">
        <v>151</v>
      </c>
      <c r="AT209" s="104">
        <v>18</v>
      </c>
      <c r="AU209" s="104">
        <v>10</v>
      </c>
      <c r="AV209" s="104">
        <v>17</v>
      </c>
      <c r="AW209" s="104">
        <v>146</v>
      </c>
      <c r="AX209" s="104">
        <v>352</v>
      </c>
      <c r="AY209" s="104">
        <v>384</v>
      </c>
      <c r="AZ209" s="104">
        <v>143</v>
      </c>
      <c r="BA209" s="104">
        <v>22</v>
      </c>
      <c r="BB209" s="104">
        <v>16</v>
      </c>
      <c r="BC209" s="104">
        <v>31</v>
      </c>
      <c r="BD209" s="104">
        <v>133</v>
      </c>
      <c r="BE209" s="104">
        <v>336</v>
      </c>
      <c r="BF209" s="104">
        <v>387</v>
      </c>
      <c r="BG209" s="104">
        <v>150</v>
      </c>
      <c r="BH209" s="104">
        <v>30</v>
      </c>
      <c r="BI209" s="104">
        <v>16</v>
      </c>
      <c r="BJ209" s="104">
        <v>23</v>
      </c>
      <c r="BK209" s="104">
        <v>130</v>
      </c>
      <c r="BL209" s="104">
        <v>342</v>
      </c>
      <c r="BM209" s="104">
        <v>403</v>
      </c>
      <c r="BN209" s="104">
        <v>178</v>
      </c>
      <c r="BO209" s="104">
        <v>24</v>
      </c>
      <c r="BP209" s="104">
        <v>7</v>
      </c>
      <c r="BQ209" s="104">
        <v>26</v>
      </c>
      <c r="BR209" s="104">
        <v>123</v>
      </c>
      <c r="BS209" s="104">
        <v>296</v>
      </c>
      <c r="BT209" s="104">
        <v>461</v>
      </c>
      <c r="BU209" s="104">
        <v>179</v>
      </c>
      <c r="BV209" s="104">
        <v>22</v>
      </c>
      <c r="BW209" s="104">
        <v>9</v>
      </c>
      <c r="BX209" s="104">
        <v>26</v>
      </c>
      <c r="BY209" s="104">
        <v>145</v>
      </c>
      <c r="BZ209" s="104">
        <v>305</v>
      </c>
      <c r="CA209" s="104">
        <v>404</v>
      </c>
      <c r="CB209" s="104">
        <v>171</v>
      </c>
      <c r="CC209" s="104">
        <v>37</v>
      </c>
      <c r="CD209" s="104">
        <v>16</v>
      </c>
      <c r="CE209" s="104">
        <v>25</v>
      </c>
      <c r="CF209" s="104">
        <v>121</v>
      </c>
      <c r="CG209" s="104">
        <v>275</v>
      </c>
      <c r="CH209" s="104">
        <v>496</v>
      </c>
      <c r="CI209" s="104">
        <v>208</v>
      </c>
      <c r="CJ209" s="104">
        <v>43</v>
      </c>
      <c r="CK209" s="104">
        <v>14</v>
      </c>
      <c r="CL209" s="104">
        <v>36</v>
      </c>
      <c r="CM209" s="104">
        <v>111</v>
      </c>
      <c r="CN209" s="104">
        <v>261</v>
      </c>
      <c r="CO209" s="104">
        <v>468</v>
      </c>
      <c r="CP209" s="104">
        <v>190</v>
      </c>
      <c r="CQ209" s="104">
        <v>30</v>
      </c>
    </row>
    <row r="210" spans="1:95" ht="12.75">
      <c r="A210" s="65">
        <v>207</v>
      </c>
      <c r="B210" s="66" t="s">
        <v>425</v>
      </c>
      <c r="C210">
        <v>62</v>
      </c>
      <c r="D210">
        <v>900</v>
      </c>
      <c r="E210">
        <v>1963</v>
      </c>
      <c r="F210">
        <v>1214</v>
      </c>
      <c r="G210">
        <v>480</v>
      </c>
      <c r="H210">
        <v>195</v>
      </c>
      <c r="I210">
        <v>947</v>
      </c>
      <c r="J210">
        <v>1969</v>
      </c>
      <c r="K210">
        <v>1030</v>
      </c>
      <c r="L210">
        <v>350</v>
      </c>
      <c r="M210">
        <v>404</v>
      </c>
      <c r="N210">
        <v>1847</v>
      </c>
      <c r="O210">
        <v>3932</v>
      </c>
      <c r="P210">
        <v>2244</v>
      </c>
      <c r="Q210">
        <v>830</v>
      </c>
      <c r="R210">
        <v>599</v>
      </c>
      <c r="S210">
        <v>903</v>
      </c>
      <c r="T210">
        <v>1996</v>
      </c>
      <c r="U210">
        <v>1267</v>
      </c>
      <c r="V210">
        <v>470</v>
      </c>
      <c r="W210">
        <v>186</v>
      </c>
      <c r="X210">
        <v>958</v>
      </c>
      <c r="Y210">
        <v>2043</v>
      </c>
      <c r="Z210">
        <v>1086</v>
      </c>
      <c r="AA210">
        <v>337</v>
      </c>
      <c r="AB210">
        <v>436</v>
      </c>
      <c r="AC210">
        <v>1861</v>
      </c>
      <c r="AD210">
        <v>4039</v>
      </c>
      <c r="AE210">
        <v>2353</v>
      </c>
      <c r="AF210">
        <v>807</v>
      </c>
      <c r="AG210">
        <v>622</v>
      </c>
      <c r="AI210" s="65">
        <v>207</v>
      </c>
      <c r="AJ210" s="66" t="s">
        <v>425</v>
      </c>
      <c r="AK210">
        <v>62</v>
      </c>
      <c r="AL210" s="65">
        <f t="shared" si="6"/>
        <v>492</v>
      </c>
      <c r="AM210" s="66">
        <f t="shared" si="7"/>
        <v>1788</v>
      </c>
      <c r="AN210" s="104">
        <v>17</v>
      </c>
      <c r="AO210" s="104">
        <v>45</v>
      </c>
      <c r="AP210" s="104">
        <v>283</v>
      </c>
      <c r="AQ210" s="104">
        <v>484</v>
      </c>
      <c r="AR210" s="104">
        <v>340</v>
      </c>
      <c r="AS210" s="104">
        <v>126</v>
      </c>
      <c r="AT210" s="104">
        <v>21</v>
      </c>
      <c r="AU210" s="104">
        <v>20</v>
      </c>
      <c r="AV210" s="104">
        <v>43</v>
      </c>
      <c r="AW210" s="104">
        <v>254</v>
      </c>
      <c r="AX210" s="104">
        <v>479</v>
      </c>
      <c r="AY210" s="104">
        <v>390</v>
      </c>
      <c r="AZ210" s="104">
        <v>136</v>
      </c>
      <c r="BA210" s="104">
        <v>25</v>
      </c>
      <c r="BB210" s="104">
        <v>17</v>
      </c>
      <c r="BC210" s="104">
        <v>33</v>
      </c>
      <c r="BD210" s="104">
        <v>217</v>
      </c>
      <c r="BE210" s="104">
        <v>434</v>
      </c>
      <c r="BF210" s="104">
        <v>382</v>
      </c>
      <c r="BG210" s="104">
        <v>134</v>
      </c>
      <c r="BH210" s="104">
        <v>18</v>
      </c>
      <c r="BI210" s="104">
        <v>15</v>
      </c>
      <c r="BJ210" s="104">
        <v>41</v>
      </c>
      <c r="BK210" s="104">
        <v>214</v>
      </c>
      <c r="BL210" s="104">
        <v>406</v>
      </c>
      <c r="BM210" s="104">
        <v>375</v>
      </c>
      <c r="BN210" s="104">
        <v>147</v>
      </c>
      <c r="BO210" s="104">
        <v>29</v>
      </c>
      <c r="BP210" s="104">
        <v>20</v>
      </c>
      <c r="BQ210" s="104">
        <v>48</v>
      </c>
      <c r="BR210" s="104">
        <v>208</v>
      </c>
      <c r="BS210" s="104">
        <v>426</v>
      </c>
      <c r="BT210" s="104">
        <v>353</v>
      </c>
      <c r="BU210" s="104">
        <v>150</v>
      </c>
      <c r="BV210" s="104">
        <v>28</v>
      </c>
      <c r="BW210" s="104">
        <v>22</v>
      </c>
      <c r="BX210" s="104">
        <v>44</v>
      </c>
      <c r="BY210" s="104">
        <v>185</v>
      </c>
      <c r="BZ210" s="104">
        <v>373</v>
      </c>
      <c r="CA210" s="104">
        <v>364</v>
      </c>
      <c r="CB210" s="104">
        <v>187</v>
      </c>
      <c r="CC210" s="104">
        <v>22</v>
      </c>
      <c r="CD210" s="104">
        <v>22</v>
      </c>
      <c r="CE210" s="104">
        <v>42</v>
      </c>
      <c r="CF210" s="104">
        <v>183</v>
      </c>
      <c r="CG210" s="104">
        <v>402</v>
      </c>
      <c r="CH210" s="104">
        <v>409</v>
      </c>
      <c r="CI210" s="104">
        <v>185</v>
      </c>
      <c r="CJ210" s="104">
        <v>31</v>
      </c>
      <c r="CK210" s="104">
        <v>23</v>
      </c>
      <c r="CL210" s="104">
        <v>40</v>
      </c>
      <c r="CM210" s="104">
        <v>165</v>
      </c>
      <c r="CN210" s="104">
        <v>385</v>
      </c>
      <c r="CO210" s="104">
        <v>425</v>
      </c>
      <c r="CP210" s="104">
        <v>202</v>
      </c>
      <c r="CQ210" s="104">
        <v>28</v>
      </c>
    </row>
    <row r="211" spans="1:95" ht="12.75">
      <c r="A211" s="65">
        <v>208</v>
      </c>
      <c r="B211" s="66" t="s">
        <v>426</v>
      </c>
      <c r="C211">
        <v>28</v>
      </c>
      <c r="D211">
        <v>794</v>
      </c>
      <c r="E211">
        <v>2983</v>
      </c>
      <c r="F211">
        <v>1297</v>
      </c>
      <c r="G211">
        <v>433</v>
      </c>
      <c r="H211">
        <v>148</v>
      </c>
      <c r="I211">
        <v>836</v>
      </c>
      <c r="J211">
        <v>3180</v>
      </c>
      <c r="K211">
        <v>964</v>
      </c>
      <c r="L211">
        <v>279</v>
      </c>
      <c r="M211">
        <v>292</v>
      </c>
      <c r="N211">
        <v>1630</v>
      </c>
      <c r="O211">
        <v>6163</v>
      </c>
      <c r="P211">
        <v>2261</v>
      </c>
      <c r="Q211">
        <v>712</v>
      </c>
      <c r="R211">
        <v>440</v>
      </c>
      <c r="S211">
        <v>766</v>
      </c>
      <c r="T211">
        <v>2886</v>
      </c>
      <c r="U211">
        <v>1199</v>
      </c>
      <c r="V211">
        <v>366</v>
      </c>
      <c r="W211">
        <v>136</v>
      </c>
      <c r="X211">
        <v>759</v>
      </c>
      <c r="Y211">
        <v>2853</v>
      </c>
      <c r="Z211">
        <v>906</v>
      </c>
      <c r="AA211">
        <v>236</v>
      </c>
      <c r="AB211">
        <v>290</v>
      </c>
      <c r="AC211">
        <v>1525</v>
      </c>
      <c r="AD211">
        <v>5739</v>
      </c>
      <c r="AE211">
        <v>2105</v>
      </c>
      <c r="AF211">
        <v>602</v>
      </c>
      <c r="AG211">
        <v>426</v>
      </c>
      <c r="AI211" s="65">
        <v>208</v>
      </c>
      <c r="AJ211" s="66" t="s">
        <v>426</v>
      </c>
      <c r="AK211">
        <v>28</v>
      </c>
      <c r="AL211" s="65">
        <f t="shared" si="6"/>
        <v>640</v>
      </c>
      <c r="AM211" s="66">
        <f t="shared" si="7"/>
        <v>1686</v>
      </c>
      <c r="AN211" s="104">
        <v>21</v>
      </c>
      <c r="AO211" s="104">
        <v>63</v>
      </c>
      <c r="AP211" s="104">
        <v>303</v>
      </c>
      <c r="AQ211" s="104">
        <v>519</v>
      </c>
      <c r="AR211" s="104">
        <v>344</v>
      </c>
      <c r="AS211" s="104">
        <v>114</v>
      </c>
      <c r="AT211" s="104">
        <v>20</v>
      </c>
      <c r="AU211" s="104">
        <v>19</v>
      </c>
      <c r="AV211" s="104">
        <v>60</v>
      </c>
      <c r="AW211" s="104">
        <v>328</v>
      </c>
      <c r="AX211" s="104">
        <v>485</v>
      </c>
      <c r="AY211" s="104">
        <v>412</v>
      </c>
      <c r="AZ211" s="104">
        <v>138</v>
      </c>
      <c r="BA211" s="104">
        <v>12</v>
      </c>
      <c r="BB211" s="104">
        <v>25</v>
      </c>
      <c r="BC211" s="104">
        <v>57</v>
      </c>
      <c r="BD211" s="104">
        <v>262</v>
      </c>
      <c r="BE211" s="104">
        <v>482</v>
      </c>
      <c r="BF211" s="104">
        <v>385</v>
      </c>
      <c r="BG211" s="104">
        <v>98</v>
      </c>
      <c r="BH211" s="104">
        <v>17</v>
      </c>
      <c r="BI211" s="104">
        <v>19</v>
      </c>
      <c r="BJ211" s="104">
        <v>37</v>
      </c>
      <c r="BK211" s="104">
        <v>283</v>
      </c>
      <c r="BL211" s="104">
        <v>518</v>
      </c>
      <c r="BM211" s="104">
        <v>449</v>
      </c>
      <c r="BN211" s="104">
        <v>140</v>
      </c>
      <c r="BO211" s="104">
        <v>27</v>
      </c>
      <c r="BP211" s="104">
        <v>19</v>
      </c>
      <c r="BQ211" s="104">
        <v>51</v>
      </c>
      <c r="BR211" s="104">
        <v>236</v>
      </c>
      <c r="BS211" s="104">
        <v>460</v>
      </c>
      <c r="BT211" s="104">
        <v>426</v>
      </c>
      <c r="BU211" s="104">
        <v>155</v>
      </c>
      <c r="BV211" s="104">
        <v>34</v>
      </c>
      <c r="BW211" s="104">
        <v>29</v>
      </c>
      <c r="BX211" s="104">
        <v>59</v>
      </c>
      <c r="BY211" s="104">
        <v>229</v>
      </c>
      <c r="BZ211" s="104">
        <v>459</v>
      </c>
      <c r="CA211" s="104">
        <v>462</v>
      </c>
      <c r="CB211" s="104">
        <v>156</v>
      </c>
      <c r="CC211" s="104">
        <v>22</v>
      </c>
      <c r="CD211" s="104">
        <v>27</v>
      </c>
      <c r="CE211" s="104">
        <v>51</v>
      </c>
      <c r="CF211" s="104">
        <v>187</v>
      </c>
      <c r="CG211" s="104">
        <v>472</v>
      </c>
      <c r="CH211" s="104">
        <v>451</v>
      </c>
      <c r="CI211" s="104">
        <v>167</v>
      </c>
      <c r="CJ211" s="104">
        <v>24</v>
      </c>
      <c r="CK211" s="104">
        <v>34</v>
      </c>
      <c r="CL211" s="104">
        <v>69</v>
      </c>
      <c r="CM211" s="104">
        <v>206</v>
      </c>
      <c r="CN211" s="104">
        <v>417</v>
      </c>
      <c r="CO211" s="104">
        <v>433</v>
      </c>
      <c r="CP211" s="104">
        <v>209</v>
      </c>
      <c r="CQ211" s="104">
        <v>29</v>
      </c>
    </row>
    <row r="212" spans="1:95" ht="12.75">
      <c r="A212" s="65">
        <v>209</v>
      </c>
      <c r="B212" s="66" t="s">
        <v>427</v>
      </c>
      <c r="C212">
        <v>28</v>
      </c>
      <c r="D212">
        <v>828</v>
      </c>
      <c r="E212">
        <v>1868</v>
      </c>
      <c r="F212">
        <v>1079</v>
      </c>
      <c r="G212">
        <v>367</v>
      </c>
      <c r="H212">
        <v>142</v>
      </c>
      <c r="I212">
        <v>823</v>
      </c>
      <c r="J212">
        <v>2012</v>
      </c>
      <c r="K212">
        <v>797</v>
      </c>
      <c r="L212">
        <v>264</v>
      </c>
      <c r="M212">
        <v>313</v>
      </c>
      <c r="N212">
        <v>1651</v>
      </c>
      <c r="O212">
        <v>3880</v>
      </c>
      <c r="P212">
        <v>1876</v>
      </c>
      <c r="Q212">
        <v>631</v>
      </c>
      <c r="R212">
        <v>455</v>
      </c>
      <c r="S212">
        <v>793</v>
      </c>
      <c r="T212">
        <v>1877</v>
      </c>
      <c r="U212">
        <v>919</v>
      </c>
      <c r="V212">
        <v>302</v>
      </c>
      <c r="W212">
        <v>126</v>
      </c>
      <c r="X212">
        <v>749</v>
      </c>
      <c r="Y212">
        <v>2189</v>
      </c>
      <c r="Z212">
        <v>708</v>
      </c>
      <c r="AA212">
        <v>232</v>
      </c>
      <c r="AB212">
        <v>309</v>
      </c>
      <c r="AC212">
        <v>1542</v>
      </c>
      <c r="AD212">
        <v>4066</v>
      </c>
      <c r="AE212">
        <v>1627</v>
      </c>
      <c r="AF212">
        <v>534</v>
      </c>
      <c r="AG212">
        <v>435</v>
      </c>
      <c r="AI212" s="65">
        <v>209</v>
      </c>
      <c r="AJ212" s="66" t="s">
        <v>427</v>
      </c>
      <c r="AK212">
        <v>28</v>
      </c>
      <c r="AL212" s="65">
        <f t="shared" si="6"/>
        <v>687</v>
      </c>
      <c r="AM212" s="66">
        <f t="shared" si="7"/>
        <v>1456</v>
      </c>
      <c r="AN212" s="104">
        <v>34</v>
      </c>
      <c r="AO212" s="104">
        <v>69</v>
      </c>
      <c r="AP212" s="104">
        <v>334</v>
      </c>
      <c r="AQ212" s="104">
        <v>540</v>
      </c>
      <c r="AR212" s="104">
        <v>330</v>
      </c>
      <c r="AS212" s="104">
        <v>102</v>
      </c>
      <c r="AT212" s="104">
        <v>22</v>
      </c>
      <c r="AU212" s="104">
        <v>17</v>
      </c>
      <c r="AV212" s="104">
        <v>57</v>
      </c>
      <c r="AW212" s="104">
        <v>339</v>
      </c>
      <c r="AX212" s="104">
        <v>559</v>
      </c>
      <c r="AY212" s="104">
        <v>376</v>
      </c>
      <c r="AZ212" s="104">
        <v>120</v>
      </c>
      <c r="BA212" s="104">
        <v>14</v>
      </c>
      <c r="BB212" s="104">
        <v>20</v>
      </c>
      <c r="BC212" s="104">
        <v>44</v>
      </c>
      <c r="BD212" s="104">
        <v>282</v>
      </c>
      <c r="BE212" s="104">
        <v>499</v>
      </c>
      <c r="BF212" s="104">
        <v>372</v>
      </c>
      <c r="BG212" s="104">
        <v>105</v>
      </c>
      <c r="BH212" s="104">
        <v>24</v>
      </c>
      <c r="BI212" s="104">
        <v>22</v>
      </c>
      <c r="BJ212" s="104">
        <v>54</v>
      </c>
      <c r="BK212" s="104">
        <v>265</v>
      </c>
      <c r="BL212" s="104">
        <v>559</v>
      </c>
      <c r="BM212" s="104">
        <v>400</v>
      </c>
      <c r="BN212" s="104">
        <v>109</v>
      </c>
      <c r="BO212" s="104">
        <v>19</v>
      </c>
      <c r="BP212" s="104">
        <v>31</v>
      </c>
      <c r="BQ212" s="104">
        <v>61</v>
      </c>
      <c r="BR212" s="104">
        <v>260</v>
      </c>
      <c r="BS212" s="104">
        <v>463</v>
      </c>
      <c r="BT212" s="104">
        <v>373</v>
      </c>
      <c r="BU212" s="104">
        <v>114</v>
      </c>
      <c r="BV212" s="104">
        <v>26</v>
      </c>
      <c r="BW212" s="104">
        <v>28</v>
      </c>
      <c r="BX212" s="104">
        <v>63</v>
      </c>
      <c r="BY212" s="104">
        <v>271</v>
      </c>
      <c r="BZ212" s="104">
        <v>510</v>
      </c>
      <c r="CA212" s="104">
        <v>400</v>
      </c>
      <c r="CB212" s="104">
        <v>129</v>
      </c>
      <c r="CC212" s="104">
        <v>21</v>
      </c>
      <c r="CD212" s="104">
        <v>38</v>
      </c>
      <c r="CE212" s="104">
        <v>61</v>
      </c>
      <c r="CF212" s="104">
        <v>229</v>
      </c>
      <c r="CG212" s="104">
        <v>469</v>
      </c>
      <c r="CH212" s="104">
        <v>447</v>
      </c>
      <c r="CI212" s="104">
        <v>145</v>
      </c>
      <c r="CJ212" s="104">
        <v>24</v>
      </c>
      <c r="CK212" s="104">
        <v>26</v>
      </c>
      <c r="CL212" s="104">
        <v>62</v>
      </c>
      <c r="CM212" s="104">
        <v>225</v>
      </c>
      <c r="CN212" s="104">
        <v>433</v>
      </c>
      <c r="CO212" s="104">
        <v>402</v>
      </c>
      <c r="CP212" s="104">
        <v>154</v>
      </c>
      <c r="CQ212" s="104">
        <v>20</v>
      </c>
    </row>
    <row r="213" spans="1:95" ht="12.75">
      <c r="A213" s="65">
        <v>210</v>
      </c>
      <c r="B213" s="66" t="s">
        <v>428</v>
      </c>
      <c r="C213">
        <v>28</v>
      </c>
      <c r="D213">
        <v>1046</v>
      </c>
      <c r="E213">
        <v>2030</v>
      </c>
      <c r="F213">
        <v>1220</v>
      </c>
      <c r="G213">
        <v>403</v>
      </c>
      <c r="H213">
        <v>174</v>
      </c>
      <c r="I213">
        <v>966</v>
      </c>
      <c r="J213">
        <v>2336</v>
      </c>
      <c r="K213">
        <v>869</v>
      </c>
      <c r="L213">
        <v>257</v>
      </c>
      <c r="M213">
        <v>296</v>
      </c>
      <c r="N213">
        <v>2012</v>
      </c>
      <c r="O213">
        <v>4366</v>
      </c>
      <c r="P213">
        <v>2089</v>
      </c>
      <c r="Q213">
        <v>660</v>
      </c>
      <c r="R213">
        <v>470</v>
      </c>
      <c r="S213">
        <v>956</v>
      </c>
      <c r="T213">
        <v>2206</v>
      </c>
      <c r="U213">
        <v>1109</v>
      </c>
      <c r="V213">
        <v>361</v>
      </c>
      <c r="W213">
        <v>131</v>
      </c>
      <c r="X213">
        <v>884</v>
      </c>
      <c r="Y213">
        <v>2632</v>
      </c>
      <c r="Z213">
        <v>786</v>
      </c>
      <c r="AA213">
        <v>256</v>
      </c>
      <c r="AB213">
        <v>219</v>
      </c>
      <c r="AC213">
        <v>1840</v>
      </c>
      <c r="AD213">
        <v>4838</v>
      </c>
      <c r="AE213">
        <v>1895</v>
      </c>
      <c r="AF213">
        <v>617</v>
      </c>
      <c r="AG213">
        <v>350</v>
      </c>
      <c r="AI213" s="65">
        <v>210</v>
      </c>
      <c r="AJ213" s="66" t="s">
        <v>428</v>
      </c>
      <c r="AK213">
        <v>28</v>
      </c>
      <c r="AL213" s="65">
        <f t="shared" si="6"/>
        <v>824</v>
      </c>
      <c r="AM213" s="66">
        <f t="shared" si="7"/>
        <v>1684</v>
      </c>
      <c r="AN213" s="104">
        <v>24</v>
      </c>
      <c r="AO213" s="104">
        <v>70</v>
      </c>
      <c r="AP213" s="104">
        <v>484</v>
      </c>
      <c r="AQ213" s="104">
        <v>640</v>
      </c>
      <c r="AR213" s="104">
        <v>390</v>
      </c>
      <c r="AS213" s="104">
        <v>127</v>
      </c>
      <c r="AT213" s="104">
        <v>17</v>
      </c>
      <c r="AU213" s="104">
        <v>35</v>
      </c>
      <c r="AV213" s="104">
        <v>78</v>
      </c>
      <c r="AW213" s="104">
        <v>475</v>
      </c>
      <c r="AX213" s="104">
        <v>661</v>
      </c>
      <c r="AY213" s="104">
        <v>354</v>
      </c>
      <c r="AZ213" s="104">
        <v>113</v>
      </c>
      <c r="BA213" s="104">
        <v>26</v>
      </c>
      <c r="BB213" s="104">
        <v>30</v>
      </c>
      <c r="BC213" s="104">
        <v>84</v>
      </c>
      <c r="BD213" s="104">
        <v>435</v>
      </c>
      <c r="BE213" s="104">
        <v>658</v>
      </c>
      <c r="BF213" s="104">
        <v>390</v>
      </c>
      <c r="BG213" s="104">
        <v>140</v>
      </c>
      <c r="BH213" s="104">
        <v>19</v>
      </c>
      <c r="BI213" s="104">
        <v>19</v>
      </c>
      <c r="BJ213" s="104">
        <v>58</v>
      </c>
      <c r="BK213" s="104">
        <v>425</v>
      </c>
      <c r="BL213" s="104">
        <v>616</v>
      </c>
      <c r="BM213" s="104">
        <v>445</v>
      </c>
      <c r="BN213" s="104">
        <v>131</v>
      </c>
      <c r="BO213" s="104">
        <v>23</v>
      </c>
      <c r="BP213" s="104">
        <v>26</v>
      </c>
      <c r="BQ213" s="104">
        <v>71</v>
      </c>
      <c r="BR213" s="104">
        <v>379</v>
      </c>
      <c r="BS213" s="104">
        <v>617</v>
      </c>
      <c r="BT213" s="104">
        <v>437</v>
      </c>
      <c r="BU213" s="104">
        <v>125</v>
      </c>
      <c r="BV213" s="104">
        <v>35</v>
      </c>
      <c r="BW213" s="104">
        <v>26</v>
      </c>
      <c r="BX213" s="104">
        <v>69</v>
      </c>
      <c r="BY213" s="104">
        <v>418</v>
      </c>
      <c r="BZ213" s="104">
        <v>599</v>
      </c>
      <c r="CA213" s="104">
        <v>418</v>
      </c>
      <c r="CB213" s="104">
        <v>160</v>
      </c>
      <c r="CC213" s="104">
        <v>21</v>
      </c>
      <c r="CD213" s="104">
        <v>47</v>
      </c>
      <c r="CE213" s="104">
        <v>79</v>
      </c>
      <c r="CF213" s="104">
        <v>362</v>
      </c>
      <c r="CG213" s="104">
        <v>593</v>
      </c>
      <c r="CH213" s="104">
        <v>397</v>
      </c>
      <c r="CI213" s="104">
        <v>162</v>
      </c>
      <c r="CJ213" s="104">
        <v>31</v>
      </c>
      <c r="CK213" s="104">
        <v>30</v>
      </c>
      <c r="CL213" s="104">
        <v>78</v>
      </c>
      <c r="CM213" s="104">
        <v>361</v>
      </c>
      <c r="CN213" s="104">
        <v>584</v>
      </c>
      <c r="CO213" s="104">
        <v>427</v>
      </c>
      <c r="CP213" s="104">
        <v>149</v>
      </c>
      <c r="CQ213" s="104">
        <v>32</v>
      </c>
    </row>
    <row r="214" spans="1:95" ht="12.75">
      <c r="A214" s="65">
        <v>211</v>
      </c>
      <c r="B214" s="66" t="s">
        <v>429</v>
      </c>
      <c r="C214">
        <v>28</v>
      </c>
      <c r="D214">
        <v>676</v>
      </c>
      <c r="E214">
        <v>1538</v>
      </c>
      <c r="F214">
        <v>1061</v>
      </c>
      <c r="G214">
        <v>470</v>
      </c>
      <c r="H214">
        <v>139</v>
      </c>
      <c r="I214">
        <v>688</v>
      </c>
      <c r="J214">
        <v>1882</v>
      </c>
      <c r="K214">
        <v>936</v>
      </c>
      <c r="L214">
        <v>372</v>
      </c>
      <c r="M214">
        <v>298</v>
      </c>
      <c r="N214">
        <v>1364</v>
      </c>
      <c r="O214">
        <v>3420</v>
      </c>
      <c r="P214">
        <v>1997</v>
      </c>
      <c r="Q214">
        <v>842</v>
      </c>
      <c r="R214">
        <v>437</v>
      </c>
      <c r="S214">
        <v>723</v>
      </c>
      <c r="T214">
        <v>1728</v>
      </c>
      <c r="U214">
        <v>1163</v>
      </c>
      <c r="V214">
        <v>400</v>
      </c>
      <c r="W214">
        <v>139</v>
      </c>
      <c r="X214">
        <v>665</v>
      </c>
      <c r="Y214">
        <v>1978</v>
      </c>
      <c r="Z214">
        <v>966</v>
      </c>
      <c r="AA214">
        <v>304</v>
      </c>
      <c r="AB214">
        <v>311</v>
      </c>
      <c r="AC214">
        <v>1388</v>
      </c>
      <c r="AD214">
        <v>3706</v>
      </c>
      <c r="AE214">
        <v>2129</v>
      </c>
      <c r="AF214">
        <v>704</v>
      </c>
      <c r="AG214">
        <v>450</v>
      </c>
      <c r="AI214" s="65">
        <v>211</v>
      </c>
      <c r="AJ214" s="66" t="s">
        <v>429</v>
      </c>
      <c r="AK214">
        <v>28</v>
      </c>
      <c r="AL214" s="65">
        <f t="shared" si="6"/>
        <v>273</v>
      </c>
      <c r="AM214" s="66">
        <f t="shared" si="7"/>
        <v>2075</v>
      </c>
      <c r="AN214" s="104">
        <v>9</v>
      </c>
      <c r="AO214" s="104">
        <v>22</v>
      </c>
      <c r="AP214" s="104">
        <v>211</v>
      </c>
      <c r="AQ214" s="104">
        <v>439</v>
      </c>
      <c r="AR214" s="104">
        <v>386</v>
      </c>
      <c r="AS214" s="104">
        <v>133</v>
      </c>
      <c r="AT214" s="104">
        <v>21</v>
      </c>
      <c r="AU214" s="104">
        <v>12</v>
      </c>
      <c r="AV214" s="104">
        <v>27</v>
      </c>
      <c r="AW214" s="104">
        <v>171</v>
      </c>
      <c r="AX214" s="104">
        <v>376</v>
      </c>
      <c r="AY214" s="104">
        <v>444</v>
      </c>
      <c r="AZ214" s="104">
        <v>162</v>
      </c>
      <c r="BA214" s="104">
        <v>30</v>
      </c>
      <c r="BB214" s="104">
        <v>9</v>
      </c>
      <c r="BC214" s="104">
        <v>19</v>
      </c>
      <c r="BD214" s="104">
        <v>138</v>
      </c>
      <c r="BE214" s="104">
        <v>423</v>
      </c>
      <c r="BF214" s="104">
        <v>449</v>
      </c>
      <c r="BG214" s="104">
        <v>170</v>
      </c>
      <c r="BH214" s="104">
        <v>26</v>
      </c>
      <c r="BI214" s="104">
        <v>11</v>
      </c>
      <c r="BJ214" s="104">
        <v>26</v>
      </c>
      <c r="BK214" s="104">
        <v>155</v>
      </c>
      <c r="BL214" s="104">
        <v>407</v>
      </c>
      <c r="BM214" s="104">
        <v>471</v>
      </c>
      <c r="BN214" s="104">
        <v>170</v>
      </c>
      <c r="BO214" s="104">
        <v>23</v>
      </c>
      <c r="BP214" s="104">
        <v>6</v>
      </c>
      <c r="BQ214" s="104">
        <v>23</v>
      </c>
      <c r="BR214" s="104">
        <v>151</v>
      </c>
      <c r="BS214" s="104">
        <v>390</v>
      </c>
      <c r="BT214" s="104">
        <v>489</v>
      </c>
      <c r="BU214" s="104">
        <v>190</v>
      </c>
      <c r="BV214" s="104">
        <v>25</v>
      </c>
      <c r="BW214" s="104">
        <v>13</v>
      </c>
      <c r="BX214" s="104">
        <v>23</v>
      </c>
      <c r="BY214" s="104">
        <v>138</v>
      </c>
      <c r="BZ214" s="104">
        <v>347</v>
      </c>
      <c r="CA214" s="104">
        <v>489</v>
      </c>
      <c r="CB214" s="104">
        <v>195</v>
      </c>
      <c r="CC214" s="104">
        <v>26</v>
      </c>
      <c r="CD214" s="104">
        <v>7</v>
      </c>
      <c r="CE214" s="104">
        <v>19</v>
      </c>
      <c r="CF214" s="104">
        <v>104</v>
      </c>
      <c r="CG214" s="104">
        <v>332</v>
      </c>
      <c r="CH214" s="104">
        <v>478</v>
      </c>
      <c r="CI214" s="104">
        <v>220</v>
      </c>
      <c r="CJ214" s="104">
        <v>35</v>
      </c>
      <c r="CK214" s="104">
        <v>13</v>
      </c>
      <c r="CL214" s="104">
        <v>34</v>
      </c>
      <c r="CM214" s="104">
        <v>101</v>
      </c>
      <c r="CN214" s="104">
        <v>280</v>
      </c>
      <c r="CO214" s="104">
        <v>458</v>
      </c>
      <c r="CP214" s="104">
        <v>235</v>
      </c>
      <c r="CQ214" s="104">
        <v>49</v>
      </c>
    </row>
    <row r="215" spans="1:95" ht="12.75">
      <c r="A215" s="65">
        <v>212</v>
      </c>
      <c r="B215" s="66" t="s">
        <v>430</v>
      </c>
      <c r="C215">
        <v>28</v>
      </c>
      <c r="D215">
        <v>819</v>
      </c>
      <c r="E215">
        <v>1910</v>
      </c>
      <c r="F215">
        <v>1240</v>
      </c>
      <c r="G215">
        <v>409</v>
      </c>
      <c r="H215">
        <v>123</v>
      </c>
      <c r="I215">
        <v>800</v>
      </c>
      <c r="J215">
        <v>1882</v>
      </c>
      <c r="K215">
        <v>1023</v>
      </c>
      <c r="L215">
        <v>303</v>
      </c>
      <c r="M215">
        <v>261</v>
      </c>
      <c r="N215">
        <v>1619</v>
      </c>
      <c r="O215">
        <v>3792</v>
      </c>
      <c r="P215">
        <v>2263</v>
      </c>
      <c r="Q215">
        <v>712</v>
      </c>
      <c r="R215">
        <v>384</v>
      </c>
      <c r="S215">
        <v>857</v>
      </c>
      <c r="T215">
        <v>2103</v>
      </c>
      <c r="U215">
        <v>1273</v>
      </c>
      <c r="V215">
        <v>365</v>
      </c>
      <c r="W215">
        <v>120</v>
      </c>
      <c r="X215">
        <v>821</v>
      </c>
      <c r="Y215">
        <v>1979</v>
      </c>
      <c r="Z215">
        <v>1061</v>
      </c>
      <c r="AA215">
        <v>268</v>
      </c>
      <c r="AB215">
        <v>279</v>
      </c>
      <c r="AC215">
        <v>1678</v>
      </c>
      <c r="AD215">
        <v>4082</v>
      </c>
      <c r="AE215">
        <v>2334</v>
      </c>
      <c r="AF215">
        <v>633</v>
      </c>
      <c r="AG215">
        <v>399</v>
      </c>
      <c r="AI215" s="65">
        <v>212</v>
      </c>
      <c r="AJ215" s="66" t="s">
        <v>430</v>
      </c>
      <c r="AK215">
        <v>28</v>
      </c>
      <c r="AL215" s="65">
        <f t="shared" si="6"/>
        <v>236</v>
      </c>
      <c r="AM215" s="66">
        <f t="shared" si="7"/>
        <v>2038</v>
      </c>
      <c r="AN215" s="104">
        <v>11</v>
      </c>
      <c r="AO215" s="104">
        <v>29</v>
      </c>
      <c r="AP215" s="104">
        <v>182</v>
      </c>
      <c r="AQ215" s="104">
        <v>440</v>
      </c>
      <c r="AR215" s="104">
        <v>432</v>
      </c>
      <c r="AS215" s="104">
        <v>137</v>
      </c>
      <c r="AT215" s="104">
        <v>24</v>
      </c>
      <c r="AU215" s="104">
        <v>4</v>
      </c>
      <c r="AV215" s="104">
        <v>19</v>
      </c>
      <c r="AW215" s="104">
        <v>168</v>
      </c>
      <c r="AX215" s="104">
        <v>472</v>
      </c>
      <c r="AY215" s="104">
        <v>428</v>
      </c>
      <c r="AZ215" s="104">
        <v>168</v>
      </c>
      <c r="BA215" s="104">
        <v>15</v>
      </c>
      <c r="BB215" s="104">
        <v>4</v>
      </c>
      <c r="BC215" s="104">
        <v>14</v>
      </c>
      <c r="BD215" s="104">
        <v>168</v>
      </c>
      <c r="BE215" s="104">
        <v>443</v>
      </c>
      <c r="BF215" s="104">
        <v>438</v>
      </c>
      <c r="BG215" s="104">
        <v>142</v>
      </c>
      <c r="BH215" s="104">
        <v>30</v>
      </c>
      <c r="BI215" s="104">
        <v>8</v>
      </c>
      <c r="BJ215" s="104">
        <v>14</v>
      </c>
      <c r="BK215" s="104">
        <v>147</v>
      </c>
      <c r="BL215" s="104">
        <v>428</v>
      </c>
      <c r="BM215" s="104">
        <v>489</v>
      </c>
      <c r="BN215" s="104">
        <v>163</v>
      </c>
      <c r="BO215" s="104">
        <v>30</v>
      </c>
      <c r="BP215" s="104">
        <v>12</v>
      </c>
      <c r="BQ215" s="104">
        <v>17</v>
      </c>
      <c r="BR215" s="104">
        <v>128</v>
      </c>
      <c r="BS215" s="104">
        <v>379</v>
      </c>
      <c r="BT215" s="104">
        <v>433</v>
      </c>
      <c r="BU215" s="104">
        <v>197</v>
      </c>
      <c r="BV215" s="104">
        <v>25</v>
      </c>
      <c r="BW215" s="104">
        <v>12</v>
      </c>
      <c r="BX215" s="104">
        <v>27</v>
      </c>
      <c r="BY215" s="104">
        <v>101</v>
      </c>
      <c r="BZ215" s="104">
        <v>411</v>
      </c>
      <c r="CA215" s="104">
        <v>426</v>
      </c>
      <c r="CB215" s="104">
        <v>185</v>
      </c>
      <c r="CC215" s="104">
        <v>26</v>
      </c>
      <c r="CD215" s="104">
        <v>7</v>
      </c>
      <c r="CE215" s="104">
        <v>26</v>
      </c>
      <c r="CF215" s="104">
        <v>123</v>
      </c>
      <c r="CG215" s="104">
        <v>340</v>
      </c>
      <c r="CH215" s="104">
        <v>516</v>
      </c>
      <c r="CI215" s="104">
        <v>200</v>
      </c>
      <c r="CJ215" s="104">
        <v>34</v>
      </c>
      <c r="CK215" s="104">
        <v>13</v>
      </c>
      <c r="CL215" s="104">
        <v>19</v>
      </c>
      <c r="CM215" s="104">
        <v>98</v>
      </c>
      <c r="CN215" s="104">
        <v>351</v>
      </c>
      <c r="CO215" s="104">
        <v>460</v>
      </c>
      <c r="CP215" s="104">
        <v>219</v>
      </c>
      <c r="CQ215" s="104">
        <v>35</v>
      </c>
    </row>
    <row r="216" spans="1:95" ht="12.75">
      <c r="A216" s="65">
        <v>213</v>
      </c>
      <c r="B216" s="66" t="s">
        <v>431</v>
      </c>
      <c r="C216">
        <v>29</v>
      </c>
      <c r="D216">
        <v>722</v>
      </c>
      <c r="E216">
        <v>1732</v>
      </c>
      <c r="F216">
        <v>960</v>
      </c>
      <c r="G216">
        <v>361</v>
      </c>
      <c r="H216">
        <v>197</v>
      </c>
      <c r="I216">
        <v>673</v>
      </c>
      <c r="J216">
        <v>2028</v>
      </c>
      <c r="K216">
        <v>757</v>
      </c>
      <c r="L216">
        <v>229</v>
      </c>
      <c r="M216">
        <v>429</v>
      </c>
      <c r="N216">
        <v>1395</v>
      </c>
      <c r="O216">
        <v>3760</v>
      </c>
      <c r="P216">
        <v>1717</v>
      </c>
      <c r="Q216">
        <v>590</v>
      </c>
      <c r="R216">
        <v>626</v>
      </c>
      <c r="S216">
        <v>642</v>
      </c>
      <c r="T216">
        <v>1896</v>
      </c>
      <c r="U216">
        <v>886</v>
      </c>
      <c r="V216">
        <v>294</v>
      </c>
      <c r="W216">
        <v>180</v>
      </c>
      <c r="X216">
        <v>569</v>
      </c>
      <c r="Y216">
        <v>2150</v>
      </c>
      <c r="Z216">
        <v>668</v>
      </c>
      <c r="AA216">
        <v>195</v>
      </c>
      <c r="AB216">
        <v>349</v>
      </c>
      <c r="AC216">
        <v>1211</v>
      </c>
      <c r="AD216">
        <v>4046</v>
      </c>
      <c r="AE216">
        <v>1554</v>
      </c>
      <c r="AF216">
        <v>489</v>
      </c>
      <c r="AG216">
        <v>529</v>
      </c>
      <c r="AI216" s="65">
        <v>213</v>
      </c>
      <c r="AJ216" s="66" t="s">
        <v>431</v>
      </c>
      <c r="AK216">
        <v>29</v>
      </c>
      <c r="AL216" s="65">
        <f t="shared" si="6"/>
        <v>814</v>
      </c>
      <c r="AM216" s="66">
        <f t="shared" si="7"/>
        <v>1350</v>
      </c>
      <c r="AN216" s="104">
        <v>24</v>
      </c>
      <c r="AO216" s="104">
        <v>80</v>
      </c>
      <c r="AP216" s="104">
        <v>376</v>
      </c>
      <c r="AQ216" s="104">
        <v>632</v>
      </c>
      <c r="AR216" s="104">
        <v>286</v>
      </c>
      <c r="AS216" s="104">
        <v>84</v>
      </c>
      <c r="AT216" s="104">
        <v>13</v>
      </c>
      <c r="AU216" s="104">
        <v>26</v>
      </c>
      <c r="AV216" s="104">
        <v>76</v>
      </c>
      <c r="AW216" s="104">
        <v>367</v>
      </c>
      <c r="AX216" s="104">
        <v>634</v>
      </c>
      <c r="AY216" s="104">
        <v>318</v>
      </c>
      <c r="AZ216" s="104">
        <v>92</v>
      </c>
      <c r="BA216" s="104">
        <v>27</v>
      </c>
      <c r="BB216" s="104">
        <v>39</v>
      </c>
      <c r="BC216" s="104">
        <v>75</v>
      </c>
      <c r="BD216" s="104">
        <v>313</v>
      </c>
      <c r="BE216" s="104">
        <v>566</v>
      </c>
      <c r="BF216" s="104">
        <v>388</v>
      </c>
      <c r="BG216" s="104">
        <v>106</v>
      </c>
      <c r="BH216" s="104">
        <v>13</v>
      </c>
      <c r="BI216" s="104">
        <v>30</v>
      </c>
      <c r="BJ216" s="104">
        <v>70</v>
      </c>
      <c r="BK216" s="104">
        <v>358</v>
      </c>
      <c r="BL216" s="104">
        <v>538</v>
      </c>
      <c r="BM216" s="104">
        <v>384</v>
      </c>
      <c r="BN216" s="104">
        <v>118</v>
      </c>
      <c r="BO216" s="104">
        <v>13</v>
      </c>
      <c r="BP216" s="104">
        <v>27</v>
      </c>
      <c r="BQ216" s="104">
        <v>75</v>
      </c>
      <c r="BR216" s="104">
        <v>286</v>
      </c>
      <c r="BS216" s="104">
        <v>500</v>
      </c>
      <c r="BT216" s="104">
        <v>411</v>
      </c>
      <c r="BU216" s="104">
        <v>121</v>
      </c>
      <c r="BV216" s="104">
        <v>22</v>
      </c>
      <c r="BW216" s="104">
        <v>33</v>
      </c>
      <c r="BX216" s="104">
        <v>58</v>
      </c>
      <c r="BY216" s="104">
        <v>277</v>
      </c>
      <c r="BZ216" s="104">
        <v>481</v>
      </c>
      <c r="CA216" s="104">
        <v>411</v>
      </c>
      <c r="CB216" s="104">
        <v>125</v>
      </c>
      <c r="CC216" s="104">
        <v>21</v>
      </c>
      <c r="CD216" s="104">
        <v>38</v>
      </c>
      <c r="CE216" s="104">
        <v>63</v>
      </c>
      <c r="CF216" s="104">
        <v>290</v>
      </c>
      <c r="CG216" s="104">
        <v>492</v>
      </c>
      <c r="CH216" s="104">
        <v>399</v>
      </c>
      <c r="CI216" s="104">
        <v>130</v>
      </c>
      <c r="CJ216" s="104">
        <v>18</v>
      </c>
      <c r="CK216" s="104">
        <v>36</v>
      </c>
      <c r="CL216" s="104">
        <v>64</v>
      </c>
      <c r="CM216" s="104">
        <v>256</v>
      </c>
      <c r="CN216" s="104">
        <v>463</v>
      </c>
      <c r="CO216" s="104">
        <v>438</v>
      </c>
      <c r="CP216" s="104">
        <v>151</v>
      </c>
      <c r="CQ216" s="104">
        <v>23</v>
      </c>
    </row>
    <row r="217" spans="1:95" ht="12.75">
      <c r="A217" s="65">
        <v>214</v>
      </c>
      <c r="B217" s="66" t="s">
        <v>432</v>
      </c>
      <c r="C217">
        <v>29</v>
      </c>
      <c r="D217">
        <v>886</v>
      </c>
      <c r="E217">
        <v>1687</v>
      </c>
      <c r="F217">
        <v>879</v>
      </c>
      <c r="G217">
        <v>335</v>
      </c>
      <c r="H217">
        <v>166</v>
      </c>
      <c r="I217">
        <v>868</v>
      </c>
      <c r="J217">
        <v>1906</v>
      </c>
      <c r="K217">
        <v>780</v>
      </c>
      <c r="L217">
        <v>256</v>
      </c>
      <c r="M217">
        <v>389</v>
      </c>
      <c r="N217">
        <v>1754</v>
      </c>
      <c r="O217">
        <v>3593</v>
      </c>
      <c r="P217">
        <v>1659</v>
      </c>
      <c r="Q217">
        <v>591</v>
      </c>
      <c r="R217">
        <v>555</v>
      </c>
      <c r="S217">
        <v>951</v>
      </c>
      <c r="T217">
        <v>1718</v>
      </c>
      <c r="U217">
        <v>902</v>
      </c>
      <c r="V217">
        <v>379</v>
      </c>
      <c r="W217">
        <v>148</v>
      </c>
      <c r="X217">
        <v>865</v>
      </c>
      <c r="Y217">
        <v>1893</v>
      </c>
      <c r="Z217">
        <v>807</v>
      </c>
      <c r="AA217">
        <v>255</v>
      </c>
      <c r="AB217">
        <v>346</v>
      </c>
      <c r="AC217">
        <v>1816</v>
      </c>
      <c r="AD217">
        <v>3611</v>
      </c>
      <c r="AE217">
        <v>1709</v>
      </c>
      <c r="AF217">
        <v>634</v>
      </c>
      <c r="AG217">
        <v>494</v>
      </c>
      <c r="AI217" s="65">
        <v>214</v>
      </c>
      <c r="AJ217" s="66" t="s">
        <v>432</v>
      </c>
      <c r="AK217">
        <v>29</v>
      </c>
      <c r="AL217" s="65">
        <f t="shared" si="6"/>
        <v>918</v>
      </c>
      <c r="AM217" s="66">
        <f t="shared" si="7"/>
        <v>1407</v>
      </c>
      <c r="AN217" s="104">
        <v>38</v>
      </c>
      <c r="AO217" s="104">
        <v>78</v>
      </c>
      <c r="AP217" s="104">
        <v>413</v>
      </c>
      <c r="AQ217" s="104">
        <v>569</v>
      </c>
      <c r="AR217" s="104">
        <v>318</v>
      </c>
      <c r="AS217" s="104">
        <v>112</v>
      </c>
      <c r="AT217" s="104">
        <v>4</v>
      </c>
      <c r="AU217" s="104">
        <v>31</v>
      </c>
      <c r="AV217" s="104">
        <v>70</v>
      </c>
      <c r="AW217" s="104">
        <v>394</v>
      </c>
      <c r="AX217" s="104">
        <v>582</v>
      </c>
      <c r="AY217" s="104">
        <v>373</v>
      </c>
      <c r="AZ217" s="104">
        <v>85</v>
      </c>
      <c r="BA217" s="104">
        <v>15</v>
      </c>
      <c r="BB217" s="104">
        <v>30</v>
      </c>
      <c r="BC217" s="104">
        <v>78</v>
      </c>
      <c r="BD217" s="104">
        <v>350</v>
      </c>
      <c r="BE217" s="104">
        <v>574</v>
      </c>
      <c r="BF217" s="104">
        <v>356</v>
      </c>
      <c r="BG217" s="104">
        <v>108</v>
      </c>
      <c r="BH217" s="104">
        <v>21</v>
      </c>
      <c r="BI217" s="104">
        <v>31</v>
      </c>
      <c r="BJ217" s="104">
        <v>89</v>
      </c>
      <c r="BK217" s="104">
        <v>313</v>
      </c>
      <c r="BL217" s="104">
        <v>544</v>
      </c>
      <c r="BM217" s="104">
        <v>378</v>
      </c>
      <c r="BN217" s="104">
        <v>130</v>
      </c>
      <c r="BO217" s="104">
        <v>24</v>
      </c>
      <c r="BP217" s="104">
        <v>33</v>
      </c>
      <c r="BQ217" s="104">
        <v>71</v>
      </c>
      <c r="BR217" s="104">
        <v>288</v>
      </c>
      <c r="BS217" s="104">
        <v>536</v>
      </c>
      <c r="BT217" s="104">
        <v>384</v>
      </c>
      <c r="BU217" s="104">
        <v>118</v>
      </c>
      <c r="BV217" s="104">
        <v>27</v>
      </c>
      <c r="BW217" s="104">
        <v>51</v>
      </c>
      <c r="BX217" s="104">
        <v>81</v>
      </c>
      <c r="BY217" s="104">
        <v>307</v>
      </c>
      <c r="BZ217" s="104">
        <v>557</v>
      </c>
      <c r="CA217" s="104">
        <v>390</v>
      </c>
      <c r="CB217" s="104">
        <v>120</v>
      </c>
      <c r="CC217" s="104">
        <v>18</v>
      </c>
      <c r="CD217" s="104">
        <v>39</v>
      </c>
      <c r="CE217" s="104">
        <v>70</v>
      </c>
      <c r="CF217" s="104">
        <v>277</v>
      </c>
      <c r="CG217" s="104">
        <v>578</v>
      </c>
      <c r="CH217" s="104">
        <v>345</v>
      </c>
      <c r="CI217" s="104">
        <v>152</v>
      </c>
      <c r="CJ217" s="104">
        <v>11</v>
      </c>
      <c r="CK217" s="104">
        <v>43</v>
      </c>
      <c r="CL217" s="104">
        <v>85</v>
      </c>
      <c r="CM217" s="104">
        <v>290</v>
      </c>
      <c r="CN217" s="104">
        <v>501</v>
      </c>
      <c r="CO217" s="104">
        <v>408</v>
      </c>
      <c r="CP217" s="104">
        <v>128</v>
      </c>
      <c r="CQ217" s="104">
        <v>20</v>
      </c>
    </row>
    <row r="218" spans="1:95" ht="12.75">
      <c r="A218" s="65">
        <v>215</v>
      </c>
      <c r="B218" s="66" t="s">
        <v>433</v>
      </c>
      <c r="C218">
        <v>29</v>
      </c>
      <c r="D218">
        <v>888</v>
      </c>
      <c r="E218">
        <v>1798</v>
      </c>
      <c r="F218">
        <v>917</v>
      </c>
      <c r="G218">
        <v>340</v>
      </c>
      <c r="H218">
        <v>156</v>
      </c>
      <c r="I218">
        <v>790</v>
      </c>
      <c r="J218">
        <v>1967</v>
      </c>
      <c r="K218">
        <v>765</v>
      </c>
      <c r="L218">
        <v>243</v>
      </c>
      <c r="M218">
        <v>403</v>
      </c>
      <c r="N218">
        <v>1678</v>
      </c>
      <c r="O218">
        <v>3765</v>
      </c>
      <c r="P218">
        <v>1682</v>
      </c>
      <c r="Q218">
        <v>583</v>
      </c>
      <c r="R218">
        <v>559</v>
      </c>
      <c r="S218">
        <v>748</v>
      </c>
      <c r="T218">
        <v>1804</v>
      </c>
      <c r="U218">
        <v>806</v>
      </c>
      <c r="V218">
        <v>271</v>
      </c>
      <c r="W218">
        <v>119</v>
      </c>
      <c r="X218">
        <v>692</v>
      </c>
      <c r="Y218">
        <v>2031</v>
      </c>
      <c r="Z218">
        <v>690</v>
      </c>
      <c r="AA218">
        <v>205</v>
      </c>
      <c r="AB218">
        <v>275</v>
      </c>
      <c r="AC218">
        <v>1440</v>
      </c>
      <c r="AD218">
        <v>3835</v>
      </c>
      <c r="AE218">
        <v>1496</v>
      </c>
      <c r="AF218">
        <v>476</v>
      </c>
      <c r="AG218">
        <v>394</v>
      </c>
      <c r="AI218" s="65">
        <v>215</v>
      </c>
      <c r="AJ218" s="66" t="s">
        <v>433</v>
      </c>
      <c r="AK218">
        <v>29</v>
      </c>
      <c r="AL218" s="65">
        <f t="shared" si="6"/>
        <v>1010</v>
      </c>
      <c r="AM218" s="66">
        <f t="shared" si="7"/>
        <v>1352</v>
      </c>
      <c r="AN218" s="104">
        <v>45</v>
      </c>
      <c r="AO218" s="104">
        <v>90</v>
      </c>
      <c r="AP218" s="104">
        <v>450</v>
      </c>
      <c r="AQ218" s="104">
        <v>554</v>
      </c>
      <c r="AR218" s="104">
        <v>319</v>
      </c>
      <c r="AS218" s="104">
        <v>88</v>
      </c>
      <c r="AT218" s="104">
        <v>14</v>
      </c>
      <c r="AU218" s="104">
        <v>43</v>
      </c>
      <c r="AV218" s="104">
        <v>82</v>
      </c>
      <c r="AW218" s="104">
        <v>388</v>
      </c>
      <c r="AX218" s="104">
        <v>608</v>
      </c>
      <c r="AY218" s="104">
        <v>333</v>
      </c>
      <c r="AZ218" s="104">
        <v>119</v>
      </c>
      <c r="BA218" s="104">
        <v>11</v>
      </c>
      <c r="BB218" s="104">
        <v>38</v>
      </c>
      <c r="BC218" s="104">
        <v>96</v>
      </c>
      <c r="BD218" s="104">
        <v>377</v>
      </c>
      <c r="BE218" s="104">
        <v>540</v>
      </c>
      <c r="BF218" s="104">
        <v>319</v>
      </c>
      <c r="BG218" s="104">
        <v>111</v>
      </c>
      <c r="BH218" s="104">
        <v>16</v>
      </c>
      <c r="BI218" s="104">
        <v>42</v>
      </c>
      <c r="BJ218" s="104">
        <v>82</v>
      </c>
      <c r="BK218" s="104">
        <v>338</v>
      </c>
      <c r="BL218" s="104">
        <v>527</v>
      </c>
      <c r="BM218" s="104">
        <v>357</v>
      </c>
      <c r="BN218" s="104">
        <v>105</v>
      </c>
      <c r="BO218" s="104">
        <v>10</v>
      </c>
      <c r="BP218" s="104">
        <v>33</v>
      </c>
      <c r="BQ218" s="104">
        <v>72</v>
      </c>
      <c r="BR218" s="104">
        <v>291</v>
      </c>
      <c r="BS218" s="104">
        <v>512</v>
      </c>
      <c r="BT218" s="104">
        <v>348</v>
      </c>
      <c r="BU218" s="104">
        <v>122</v>
      </c>
      <c r="BV218" s="104">
        <v>12</v>
      </c>
      <c r="BW218" s="104">
        <v>37</v>
      </c>
      <c r="BX218" s="104">
        <v>96</v>
      </c>
      <c r="BY218" s="104">
        <v>304</v>
      </c>
      <c r="BZ218" s="104">
        <v>453</v>
      </c>
      <c r="CA218" s="104">
        <v>369</v>
      </c>
      <c r="CB218" s="104">
        <v>135</v>
      </c>
      <c r="CC218" s="104">
        <v>19</v>
      </c>
      <c r="CD218" s="104">
        <v>44</v>
      </c>
      <c r="CE218" s="104">
        <v>88</v>
      </c>
      <c r="CF218" s="104">
        <v>290</v>
      </c>
      <c r="CG218" s="104">
        <v>473</v>
      </c>
      <c r="CH218" s="104">
        <v>374</v>
      </c>
      <c r="CI218" s="104">
        <v>126</v>
      </c>
      <c r="CJ218" s="104">
        <v>14</v>
      </c>
      <c r="CK218" s="104">
        <v>32</v>
      </c>
      <c r="CL218" s="104">
        <v>90</v>
      </c>
      <c r="CM218" s="104">
        <v>297</v>
      </c>
      <c r="CN218" s="104">
        <v>418</v>
      </c>
      <c r="CO218" s="104">
        <v>355</v>
      </c>
      <c r="CP218" s="104">
        <v>130</v>
      </c>
      <c r="CQ218" s="104">
        <v>15</v>
      </c>
    </row>
    <row r="219" spans="1:95" ht="12.75">
      <c r="A219" s="65">
        <v>216</v>
      </c>
      <c r="B219" s="66" t="s">
        <v>434</v>
      </c>
      <c r="C219">
        <v>29</v>
      </c>
      <c r="D219">
        <v>781</v>
      </c>
      <c r="E219">
        <v>4044</v>
      </c>
      <c r="F219">
        <v>1752</v>
      </c>
      <c r="G219">
        <v>562</v>
      </c>
      <c r="H219">
        <v>233</v>
      </c>
      <c r="I219">
        <v>745</v>
      </c>
      <c r="J219">
        <v>4158</v>
      </c>
      <c r="K219">
        <v>1515</v>
      </c>
      <c r="L219">
        <v>396</v>
      </c>
      <c r="M219">
        <v>562</v>
      </c>
      <c r="N219">
        <v>1526</v>
      </c>
      <c r="O219">
        <v>8202</v>
      </c>
      <c r="P219">
        <v>3267</v>
      </c>
      <c r="Q219">
        <v>958</v>
      </c>
      <c r="R219">
        <v>795</v>
      </c>
      <c r="S219">
        <v>700</v>
      </c>
      <c r="T219">
        <v>4035</v>
      </c>
      <c r="U219">
        <v>1627</v>
      </c>
      <c r="V219">
        <v>459</v>
      </c>
      <c r="W219">
        <v>175</v>
      </c>
      <c r="X219">
        <v>663</v>
      </c>
      <c r="Y219">
        <v>4043</v>
      </c>
      <c r="Z219">
        <v>1374</v>
      </c>
      <c r="AA219">
        <v>333</v>
      </c>
      <c r="AB219">
        <v>526</v>
      </c>
      <c r="AC219">
        <v>1363</v>
      </c>
      <c r="AD219">
        <v>8078</v>
      </c>
      <c r="AE219">
        <v>3001</v>
      </c>
      <c r="AF219">
        <v>792</v>
      </c>
      <c r="AG219">
        <v>701</v>
      </c>
      <c r="AI219" s="65">
        <v>216</v>
      </c>
      <c r="AJ219" s="66" t="s">
        <v>434</v>
      </c>
      <c r="AK219">
        <v>29</v>
      </c>
      <c r="AL219" s="65">
        <f t="shared" si="6"/>
        <v>267</v>
      </c>
      <c r="AM219" s="66">
        <f t="shared" si="7"/>
        <v>2421</v>
      </c>
      <c r="AN219" s="104">
        <v>16</v>
      </c>
      <c r="AO219" s="104">
        <v>35</v>
      </c>
      <c r="AP219" s="104">
        <v>161</v>
      </c>
      <c r="AQ219" s="104">
        <v>398</v>
      </c>
      <c r="AR219" s="104">
        <v>476</v>
      </c>
      <c r="AS219" s="104">
        <v>173</v>
      </c>
      <c r="AT219" s="104">
        <v>36</v>
      </c>
      <c r="AU219" s="104">
        <v>18</v>
      </c>
      <c r="AV219" s="104">
        <v>27</v>
      </c>
      <c r="AW219" s="104">
        <v>161</v>
      </c>
      <c r="AX219" s="104">
        <v>361</v>
      </c>
      <c r="AY219" s="104">
        <v>450</v>
      </c>
      <c r="AZ219" s="104">
        <v>176</v>
      </c>
      <c r="BA219" s="104">
        <v>30</v>
      </c>
      <c r="BB219" s="104">
        <v>10</v>
      </c>
      <c r="BC219" s="104">
        <v>29</v>
      </c>
      <c r="BD219" s="104">
        <v>131</v>
      </c>
      <c r="BE219" s="104">
        <v>328</v>
      </c>
      <c r="BF219" s="104">
        <v>480</v>
      </c>
      <c r="BG219" s="104">
        <v>205</v>
      </c>
      <c r="BH219" s="104">
        <v>36</v>
      </c>
      <c r="BI219" s="104">
        <v>6</v>
      </c>
      <c r="BJ219" s="104">
        <v>18</v>
      </c>
      <c r="BK219" s="104">
        <v>127</v>
      </c>
      <c r="BL219" s="104">
        <v>317</v>
      </c>
      <c r="BM219" s="104">
        <v>476</v>
      </c>
      <c r="BN219" s="104">
        <v>221</v>
      </c>
      <c r="BO219" s="104">
        <v>38</v>
      </c>
      <c r="BP219" s="104">
        <v>9</v>
      </c>
      <c r="BQ219" s="104">
        <v>21</v>
      </c>
      <c r="BR219" s="104">
        <v>116</v>
      </c>
      <c r="BS219" s="104">
        <v>294</v>
      </c>
      <c r="BT219" s="104">
        <v>478</v>
      </c>
      <c r="BU219" s="104">
        <v>193</v>
      </c>
      <c r="BV219" s="104">
        <v>51</v>
      </c>
      <c r="BW219" s="104">
        <v>4</v>
      </c>
      <c r="BX219" s="104">
        <v>16</v>
      </c>
      <c r="BY219" s="104">
        <v>103</v>
      </c>
      <c r="BZ219" s="104">
        <v>284</v>
      </c>
      <c r="CA219" s="104">
        <v>514</v>
      </c>
      <c r="CB219" s="104">
        <v>198</v>
      </c>
      <c r="CC219" s="104">
        <v>52</v>
      </c>
      <c r="CD219" s="104">
        <v>9</v>
      </c>
      <c r="CE219" s="104">
        <v>23</v>
      </c>
      <c r="CF219" s="104">
        <v>92</v>
      </c>
      <c r="CG219" s="104">
        <v>274</v>
      </c>
      <c r="CH219" s="104">
        <v>471</v>
      </c>
      <c r="CI219" s="104">
        <v>244</v>
      </c>
      <c r="CJ219" s="104">
        <v>44</v>
      </c>
      <c r="CK219" s="104">
        <v>8</v>
      </c>
      <c r="CL219" s="104">
        <v>18</v>
      </c>
      <c r="CM219" s="104">
        <v>76</v>
      </c>
      <c r="CN219" s="104">
        <v>259</v>
      </c>
      <c r="CO219" s="104">
        <v>483</v>
      </c>
      <c r="CP219" s="104">
        <v>241</v>
      </c>
      <c r="CQ219" s="104">
        <v>43</v>
      </c>
    </row>
    <row r="220" spans="1:95" ht="12.75">
      <c r="A220" s="65">
        <v>217</v>
      </c>
      <c r="B220" s="66" t="s">
        <v>435</v>
      </c>
      <c r="C220">
        <v>29</v>
      </c>
      <c r="D220">
        <v>717</v>
      </c>
      <c r="E220">
        <v>1438</v>
      </c>
      <c r="F220">
        <v>896</v>
      </c>
      <c r="G220">
        <v>326</v>
      </c>
      <c r="H220">
        <v>204</v>
      </c>
      <c r="I220">
        <v>643</v>
      </c>
      <c r="J220">
        <v>1691</v>
      </c>
      <c r="K220">
        <v>777</v>
      </c>
      <c r="L220">
        <v>252</v>
      </c>
      <c r="M220">
        <v>460</v>
      </c>
      <c r="N220">
        <v>1360</v>
      </c>
      <c r="O220">
        <v>3129</v>
      </c>
      <c r="P220">
        <v>1673</v>
      </c>
      <c r="Q220">
        <v>578</v>
      </c>
      <c r="R220">
        <v>664</v>
      </c>
      <c r="S220">
        <v>727</v>
      </c>
      <c r="T220">
        <v>1523</v>
      </c>
      <c r="U220">
        <v>885</v>
      </c>
      <c r="V220">
        <v>324</v>
      </c>
      <c r="W220">
        <v>199</v>
      </c>
      <c r="X220">
        <v>728</v>
      </c>
      <c r="Y220">
        <v>1704</v>
      </c>
      <c r="Z220">
        <v>770</v>
      </c>
      <c r="AA220">
        <v>250</v>
      </c>
      <c r="AB220">
        <v>435</v>
      </c>
      <c r="AC220">
        <v>1455</v>
      </c>
      <c r="AD220">
        <v>3227</v>
      </c>
      <c r="AE220">
        <v>1655</v>
      </c>
      <c r="AF220">
        <v>574</v>
      </c>
      <c r="AG220">
        <v>634</v>
      </c>
      <c r="AI220" s="65">
        <v>217</v>
      </c>
      <c r="AJ220" s="66" t="s">
        <v>435</v>
      </c>
      <c r="AK220">
        <v>29</v>
      </c>
      <c r="AL220" s="65">
        <f t="shared" si="6"/>
        <v>459</v>
      </c>
      <c r="AM220" s="66">
        <f t="shared" si="7"/>
        <v>1366</v>
      </c>
      <c r="AN220" s="104">
        <v>13</v>
      </c>
      <c r="AO220" s="104">
        <v>48</v>
      </c>
      <c r="AP220" s="104">
        <v>256</v>
      </c>
      <c r="AQ220" s="104">
        <v>553</v>
      </c>
      <c r="AR220" s="104">
        <v>349</v>
      </c>
      <c r="AS220" s="104">
        <v>83</v>
      </c>
      <c r="AT220" s="104">
        <v>11</v>
      </c>
      <c r="AU220" s="104">
        <v>17</v>
      </c>
      <c r="AV220" s="104">
        <v>28</v>
      </c>
      <c r="AW220" s="104">
        <v>212</v>
      </c>
      <c r="AX220" s="104">
        <v>516</v>
      </c>
      <c r="AY220" s="104">
        <v>335</v>
      </c>
      <c r="AZ220" s="104">
        <v>92</v>
      </c>
      <c r="BA220" s="104">
        <v>11</v>
      </c>
      <c r="BB220" s="104">
        <v>10</v>
      </c>
      <c r="BC220" s="104">
        <v>40</v>
      </c>
      <c r="BD220" s="104">
        <v>227</v>
      </c>
      <c r="BE220" s="104">
        <v>519</v>
      </c>
      <c r="BF220" s="104">
        <v>377</v>
      </c>
      <c r="BG220" s="104">
        <v>89</v>
      </c>
      <c r="BH220" s="104">
        <v>16</v>
      </c>
      <c r="BI220" s="104">
        <v>15</v>
      </c>
      <c r="BJ220" s="104">
        <v>44</v>
      </c>
      <c r="BK220" s="104">
        <v>193</v>
      </c>
      <c r="BL220" s="104">
        <v>539</v>
      </c>
      <c r="BM220" s="104">
        <v>395</v>
      </c>
      <c r="BN220" s="104">
        <v>123</v>
      </c>
      <c r="BO220" s="104">
        <v>9</v>
      </c>
      <c r="BP220" s="104">
        <v>20</v>
      </c>
      <c r="BQ220" s="104">
        <v>36</v>
      </c>
      <c r="BR220" s="104">
        <v>235</v>
      </c>
      <c r="BS220" s="104">
        <v>460</v>
      </c>
      <c r="BT220" s="104">
        <v>425</v>
      </c>
      <c r="BU220" s="104">
        <v>103</v>
      </c>
      <c r="BV220" s="104">
        <v>27</v>
      </c>
      <c r="BW220" s="104">
        <v>15</v>
      </c>
      <c r="BX220" s="104">
        <v>37</v>
      </c>
      <c r="BY220" s="104">
        <v>206</v>
      </c>
      <c r="BZ220" s="104">
        <v>497</v>
      </c>
      <c r="CA220" s="104">
        <v>408</v>
      </c>
      <c r="CB220" s="104">
        <v>130</v>
      </c>
      <c r="CC220" s="104">
        <v>19</v>
      </c>
      <c r="CD220" s="104">
        <v>30</v>
      </c>
      <c r="CE220" s="104">
        <v>47</v>
      </c>
      <c r="CF220" s="104">
        <v>207</v>
      </c>
      <c r="CG220" s="104">
        <v>443</v>
      </c>
      <c r="CH220" s="104">
        <v>415</v>
      </c>
      <c r="CI220" s="104">
        <v>138</v>
      </c>
      <c r="CJ220" s="104">
        <v>24</v>
      </c>
      <c r="CK220" s="104">
        <v>17</v>
      </c>
      <c r="CL220" s="104">
        <v>42</v>
      </c>
      <c r="CM220" s="104">
        <v>194</v>
      </c>
      <c r="CN220" s="104">
        <v>410</v>
      </c>
      <c r="CO220" s="104">
        <v>357</v>
      </c>
      <c r="CP220" s="104">
        <v>136</v>
      </c>
      <c r="CQ220" s="104">
        <v>17</v>
      </c>
    </row>
    <row r="221" spans="1:95" ht="12.75">
      <c r="A221" s="65">
        <v>218</v>
      </c>
      <c r="B221" s="66" t="s">
        <v>436</v>
      </c>
      <c r="C221">
        <v>30</v>
      </c>
      <c r="D221">
        <v>1007</v>
      </c>
      <c r="E221">
        <v>2634</v>
      </c>
      <c r="F221">
        <v>1320</v>
      </c>
      <c r="G221">
        <v>504</v>
      </c>
      <c r="H221">
        <v>201</v>
      </c>
      <c r="I221">
        <v>955</v>
      </c>
      <c r="J221">
        <v>2454</v>
      </c>
      <c r="K221">
        <v>1078</v>
      </c>
      <c r="L221">
        <v>391</v>
      </c>
      <c r="M221">
        <v>366</v>
      </c>
      <c r="N221">
        <v>1962</v>
      </c>
      <c r="O221">
        <v>5088</v>
      </c>
      <c r="P221">
        <v>2398</v>
      </c>
      <c r="Q221">
        <v>895</v>
      </c>
      <c r="R221">
        <v>567</v>
      </c>
      <c r="S221">
        <v>1040</v>
      </c>
      <c r="T221">
        <v>2582</v>
      </c>
      <c r="U221">
        <v>1399</v>
      </c>
      <c r="V221">
        <v>425</v>
      </c>
      <c r="W221">
        <v>213</v>
      </c>
      <c r="X221">
        <v>1001</v>
      </c>
      <c r="Y221">
        <v>2640</v>
      </c>
      <c r="Z221">
        <v>1164</v>
      </c>
      <c r="AA221">
        <v>340</v>
      </c>
      <c r="AB221">
        <v>444</v>
      </c>
      <c r="AC221">
        <v>2041</v>
      </c>
      <c r="AD221">
        <v>5222</v>
      </c>
      <c r="AE221">
        <v>2563</v>
      </c>
      <c r="AF221">
        <v>765</v>
      </c>
      <c r="AG221">
        <v>657</v>
      </c>
      <c r="AI221" s="65">
        <v>218</v>
      </c>
      <c r="AJ221" s="66" t="s">
        <v>436</v>
      </c>
      <c r="AK221">
        <v>30</v>
      </c>
      <c r="AL221" s="65">
        <f t="shared" si="6"/>
        <v>501</v>
      </c>
      <c r="AM221" s="66">
        <f t="shared" si="7"/>
        <v>1932</v>
      </c>
      <c r="AN221" s="104">
        <v>22</v>
      </c>
      <c r="AO221" s="104">
        <v>53</v>
      </c>
      <c r="AP221" s="104">
        <v>362</v>
      </c>
      <c r="AQ221" s="104">
        <v>551</v>
      </c>
      <c r="AR221" s="104">
        <v>409</v>
      </c>
      <c r="AS221" s="104">
        <v>129</v>
      </c>
      <c r="AT221" s="104">
        <v>24</v>
      </c>
      <c r="AU221" s="104">
        <v>10</v>
      </c>
      <c r="AV221" s="104">
        <v>60</v>
      </c>
      <c r="AW221" s="104">
        <v>306</v>
      </c>
      <c r="AX221" s="104">
        <v>557</v>
      </c>
      <c r="AY221" s="104">
        <v>401</v>
      </c>
      <c r="AZ221" s="104">
        <v>140</v>
      </c>
      <c r="BA221" s="104">
        <v>37</v>
      </c>
      <c r="BB221" s="104">
        <v>12</v>
      </c>
      <c r="BC221" s="104">
        <v>44</v>
      </c>
      <c r="BD221" s="104">
        <v>293</v>
      </c>
      <c r="BE221" s="104">
        <v>548</v>
      </c>
      <c r="BF221" s="104">
        <v>413</v>
      </c>
      <c r="BG221" s="104">
        <v>122</v>
      </c>
      <c r="BH221" s="104">
        <v>27</v>
      </c>
      <c r="BI221" s="104">
        <v>17</v>
      </c>
      <c r="BJ221" s="104">
        <v>49</v>
      </c>
      <c r="BK221" s="104">
        <v>279</v>
      </c>
      <c r="BL221" s="104">
        <v>566</v>
      </c>
      <c r="BM221" s="104">
        <v>478</v>
      </c>
      <c r="BN221" s="104">
        <v>151</v>
      </c>
      <c r="BO221" s="104">
        <v>28</v>
      </c>
      <c r="BP221" s="104">
        <v>16</v>
      </c>
      <c r="BQ221" s="104">
        <v>43</v>
      </c>
      <c r="BR221" s="104">
        <v>259</v>
      </c>
      <c r="BS221" s="104">
        <v>559</v>
      </c>
      <c r="BT221" s="104">
        <v>489</v>
      </c>
      <c r="BU221" s="104">
        <v>163</v>
      </c>
      <c r="BV221" s="104">
        <v>27</v>
      </c>
      <c r="BW221" s="104">
        <v>16</v>
      </c>
      <c r="BX221" s="104">
        <v>36</v>
      </c>
      <c r="BY221" s="104">
        <v>240</v>
      </c>
      <c r="BZ221" s="104">
        <v>532</v>
      </c>
      <c r="CA221" s="104">
        <v>486</v>
      </c>
      <c r="CB221" s="104">
        <v>184</v>
      </c>
      <c r="CC221" s="104">
        <v>34</v>
      </c>
      <c r="CD221" s="104">
        <v>15</v>
      </c>
      <c r="CE221" s="104">
        <v>38</v>
      </c>
      <c r="CF221" s="104">
        <v>191</v>
      </c>
      <c r="CG221" s="104">
        <v>464</v>
      </c>
      <c r="CH221" s="104">
        <v>455</v>
      </c>
      <c r="CI221" s="104">
        <v>188</v>
      </c>
      <c r="CJ221" s="104">
        <v>31</v>
      </c>
      <c r="CK221" s="104">
        <v>19</v>
      </c>
      <c r="CL221" s="104">
        <v>51</v>
      </c>
      <c r="CM221" s="104">
        <v>190</v>
      </c>
      <c r="CN221" s="104">
        <v>424</v>
      </c>
      <c r="CO221" s="104">
        <v>482</v>
      </c>
      <c r="CP221" s="104">
        <v>230</v>
      </c>
      <c r="CQ221" s="104">
        <v>32</v>
      </c>
    </row>
    <row r="222" spans="1:95" ht="12.75">
      <c r="A222" s="65">
        <v>219</v>
      </c>
      <c r="B222" s="66" t="s">
        <v>437</v>
      </c>
      <c r="C222">
        <v>30</v>
      </c>
      <c r="D222">
        <v>607</v>
      </c>
      <c r="E222">
        <v>1340</v>
      </c>
      <c r="F222">
        <v>846</v>
      </c>
      <c r="G222">
        <v>425</v>
      </c>
      <c r="H222">
        <v>174</v>
      </c>
      <c r="I222">
        <v>558</v>
      </c>
      <c r="J222">
        <v>1478</v>
      </c>
      <c r="K222">
        <v>764</v>
      </c>
      <c r="L222">
        <v>304</v>
      </c>
      <c r="M222">
        <v>360</v>
      </c>
      <c r="N222">
        <v>1165</v>
      </c>
      <c r="O222">
        <v>2818</v>
      </c>
      <c r="P222">
        <v>1610</v>
      </c>
      <c r="Q222">
        <v>729</v>
      </c>
      <c r="R222">
        <v>534</v>
      </c>
      <c r="S222">
        <v>686</v>
      </c>
      <c r="T222">
        <v>1299</v>
      </c>
      <c r="U222">
        <v>1030</v>
      </c>
      <c r="V222">
        <v>398</v>
      </c>
      <c r="W222">
        <v>138</v>
      </c>
      <c r="X222">
        <v>628</v>
      </c>
      <c r="Y222">
        <v>1471</v>
      </c>
      <c r="Z222">
        <v>860</v>
      </c>
      <c r="AA222">
        <v>285</v>
      </c>
      <c r="AB222">
        <v>331</v>
      </c>
      <c r="AC222">
        <v>1314</v>
      </c>
      <c r="AD222">
        <v>2770</v>
      </c>
      <c r="AE222">
        <v>1890</v>
      </c>
      <c r="AF222">
        <v>683</v>
      </c>
      <c r="AG222">
        <v>469</v>
      </c>
      <c r="AI222" s="65">
        <v>219</v>
      </c>
      <c r="AJ222" s="66" t="s">
        <v>437</v>
      </c>
      <c r="AK222">
        <v>30</v>
      </c>
      <c r="AL222" s="65">
        <f t="shared" si="6"/>
        <v>215</v>
      </c>
      <c r="AM222" s="66">
        <f t="shared" si="7"/>
        <v>2001</v>
      </c>
      <c r="AN222" s="104">
        <v>12</v>
      </c>
      <c r="AO222" s="104">
        <v>22</v>
      </c>
      <c r="AP222" s="104">
        <v>185</v>
      </c>
      <c r="AQ222" s="104">
        <v>349</v>
      </c>
      <c r="AR222" s="104">
        <v>360</v>
      </c>
      <c r="AS222" s="104">
        <v>134</v>
      </c>
      <c r="AT222" s="104">
        <v>27</v>
      </c>
      <c r="AU222" s="104">
        <v>4</v>
      </c>
      <c r="AV222" s="104">
        <v>13</v>
      </c>
      <c r="AW222" s="104">
        <v>152</v>
      </c>
      <c r="AX222" s="104">
        <v>353</v>
      </c>
      <c r="AY222" s="104">
        <v>353</v>
      </c>
      <c r="AZ222" s="104">
        <v>151</v>
      </c>
      <c r="BA222" s="104">
        <v>37</v>
      </c>
      <c r="BB222" s="104">
        <v>9</v>
      </c>
      <c r="BC222" s="104">
        <v>21</v>
      </c>
      <c r="BD222" s="104">
        <v>118</v>
      </c>
      <c r="BE222" s="104">
        <v>340</v>
      </c>
      <c r="BF222" s="104">
        <v>365</v>
      </c>
      <c r="BG222" s="104">
        <v>151</v>
      </c>
      <c r="BH222" s="104">
        <v>28</v>
      </c>
      <c r="BI222" s="104">
        <v>8</v>
      </c>
      <c r="BJ222" s="104">
        <v>15</v>
      </c>
      <c r="BK222" s="104">
        <v>115</v>
      </c>
      <c r="BL222" s="104">
        <v>313</v>
      </c>
      <c r="BM222" s="104">
        <v>409</v>
      </c>
      <c r="BN222" s="104">
        <v>193</v>
      </c>
      <c r="BO222" s="104">
        <v>36</v>
      </c>
      <c r="BP222" s="104">
        <v>14</v>
      </c>
      <c r="BQ222" s="104">
        <v>12</v>
      </c>
      <c r="BR222" s="104">
        <v>98</v>
      </c>
      <c r="BS222" s="104">
        <v>289</v>
      </c>
      <c r="BT222" s="104">
        <v>393</v>
      </c>
      <c r="BU222" s="104">
        <v>183</v>
      </c>
      <c r="BV222" s="104">
        <v>31</v>
      </c>
      <c r="BW222" s="104">
        <v>9</v>
      </c>
      <c r="BX222" s="104">
        <v>26</v>
      </c>
      <c r="BY222" s="104">
        <v>82</v>
      </c>
      <c r="BZ222" s="104">
        <v>281</v>
      </c>
      <c r="CA222" s="104">
        <v>378</v>
      </c>
      <c r="CB222" s="104">
        <v>179</v>
      </c>
      <c r="CC222" s="104">
        <v>21</v>
      </c>
      <c r="CD222" s="104">
        <v>11</v>
      </c>
      <c r="CE222" s="104">
        <v>9</v>
      </c>
      <c r="CF222" s="104">
        <v>74</v>
      </c>
      <c r="CG222" s="104">
        <v>264</v>
      </c>
      <c r="CH222" s="104">
        <v>412</v>
      </c>
      <c r="CI222" s="104">
        <v>214</v>
      </c>
      <c r="CJ222" s="104">
        <v>37</v>
      </c>
      <c r="CK222" s="104">
        <v>10</v>
      </c>
      <c r="CL222" s="104">
        <v>20</v>
      </c>
      <c r="CM222" s="104">
        <v>96</v>
      </c>
      <c r="CN222" s="104">
        <v>224</v>
      </c>
      <c r="CO222" s="104">
        <v>383</v>
      </c>
      <c r="CP222" s="104">
        <v>199</v>
      </c>
      <c r="CQ222" s="104">
        <v>47</v>
      </c>
    </row>
    <row r="223" spans="1:95" ht="12.75">
      <c r="A223" s="65">
        <v>220</v>
      </c>
      <c r="B223" s="66" t="s">
        <v>438</v>
      </c>
      <c r="C223">
        <v>30</v>
      </c>
      <c r="D223">
        <v>585</v>
      </c>
      <c r="E223">
        <v>1210</v>
      </c>
      <c r="F223">
        <v>853</v>
      </c>
      <c r="G223">
        <v>368</v>
      </c>
      <c r="H223">
        <v>146</v>
      </c>
      <c r="I223">
        <v>550</v>
      </c>
      <c r="J223">
        <v>1341</v>
      </c>
      <c r="K223">
        <v>771</v>
      </c>
      <c r="L223">
        <v>252</v>
      </c>
      <c r="M223">
        <v>288</v>
      </c>
      <c r="N223">
        <v>1135</v>
      </c>
      <c r="O223">
        <v>2551</v>
      </c>
      <c r="P223">
        <v>1624</v>
      </c>
      <c r="Q223">
        <v>620</v>
      </c>
      <c r="R223">
        <v>434</v>
      </c>
      <c r="S223">
        <v>627</v>
      </c>
      <c r="T223">
        <v>1176</v>
      </c>
      <c r="U223">
        <v>1017</v>
      </c>
      <c r="V223">
        <v>384</v>
      </c>
      <c r="W223">
        <v>139</v>
      </c>
      <c r="X223">
        <v>629</v>
      </c>
      <c r="Y223">
        <v>1311</v>
      </c>
      <c r="Z223">
        <v>887</v>
      </c>
      <c r="AA223">
        <v>275</v>
      </c>
      <c r="AB223">
        <v>279</v>
      </c>
      <c r="AC223">
        <v>1256</v>
      </c>
      <c r="AD223">
        <v>2487</v>
      </c>
      <c r="AE223">
        <v>1904</v>
      </c>
      <c r="AF223">
        <v>659</v>
      </c>
      <c r="AG223">
        <v>418</v>
      </c>
      <c r="AI223" s="65">
        <v>220</v>
      </c>
      <c r="AJ223" s="66" t="s">
        <v>438</v>
      </c>
      <c r="AK223">
        <v>30</v>
      </c>
      <c r="AL223" s="65">
        <f t="shared" si="6"/>
        <v>182</v>
      </c>
      <c r="AM223" s="66">
        <f t="shared" si="7"/>
        <v>1696</v>
      </c>
      <c r="AN223" s="104">
        <v>12</v>
      </c>
      <c r="AO223" s="104">
        <v>23</v>
      </c>
      <c r="AP223" s="104">
        <v>138</v>
      </c>
      <c r="AQ223" s="104">
        <v>348</v>
      </c>
      <c r="AR223" s="104">
        <v>314</v>
      </c>
      <c r="AS223" s="104">
        <v>116</v>
      </c>
      <c r="AT223" s="104">
        <v>32</v>
      </c>
      <c r="AU223" s="104">
        <v>5</v>
      </c>
      <c r="AV223" s="104">
        <v>14</v>
      </c>
      <c r="AW223" s="104">
        <v>128</v>
      </c>
      <c r="AX223" s="104">
        <v>360</v>
      </c>
      <c r="AY223" s="104">
        <v>316</v>
      </c>
      <c r="AZ223" s="104">
        <v>132</v>
      </c>
      <c r="BA223" s="104">
        <v>15</v>
      </c>
      <c r="BB223" s="104">
        <v>7</v>
      </c>
      <c r="BC223" s="104">
        <v>17</v>
      </c>
      <c r="BD223" s="104">
        <v>110</v>
      </c>
      <c r="BE223" s="104">
        <v>332</v>
      </c>
      <c r="BF223" s="104">
        <v>339</v>
      </c>
      <c r="BG223" s="104">
        <v>120</v>
      </c>
      <c r="BH223" s="104">
        <v>29</v>
      </c>
      <c r="BI223" s="104">
        <v>4</v>
      </c>
      <c r="BJ223" s="104">
        <v>16</v>
      </c>
      <c r="BK223" s="104">
        <v>119</v>
      </c>
      <c r="BL223" s="104">
        <v>324</v>
      </c>
      <c r="BM223" s="104">
        <v>378</v>
      </c>
      <c r="BN223" s="104">
        <v>148</v>
      </c>
      <c r="BO223" s="104">
        <v>20</v>
      </c>
      <c r="BP223" s="104">
        <v>7</v>
      </c>
      <c r="BQ223" s="104">
        <v>14</v>
      </c>
      <c r="BR223" s="104">
        <v>77</v>
      </c>
      <c r="BS223" s="104">
        <v>288</v>
      </c>
      <c r="BT223" s="104">
        <v>380</v>
      </c>
      <c r="BU223" s="104">
        <v>149</v>
      </c>
      <c r="BV223" s="104">
        <v>23</v>
      </c>
      <c r="BW223" s="104">
        <v>6</v>
      </c>
      <c r="BX223" s="104">
        <v>13</v>
      </c>
      <c r="BY223" s="104">
        <v>89</v>
      </c>
      <c r="BZ223" s="104">
        <v>313</v>
      </c>
      <c r="CA223" s="104">
        <v>419</v>
      </c>
      <c r="CB223" s="104">
        <v>157</v>
      </c>
      <c r="CC223" s="104">
        <v>38</v>
      </c>
      <c r="CD223" s="104">
        <v>7</v>
      </c>
      <c r="CE223" s="104">
        <v>14</v>
      </c>
      <c r="CF223" s="104">
        <v>81</v>
      </c>
      <c r="CG223" s="104">
        <v>258</v>
      </c>
      <c r="CH223" s="104">
        <v>434</v>
      </c>
      <c r="CI223" s="104">
        <v>173</v>
      </c>
      <c r="CJ223" s="104">
        <v>32</v>
      </c>
      <c r="CK223" s="104">
        <v>7</v>
      </c>
      <c r="CL223" s="104">
        <v>16</v>
      </c>
      <c r="CM223" s="104">
        <v>91</v>
      </c>
      <c r="CN223" s="104">
        <v>256</v>
      </c>
      <c r="CO223" s="104">
        <v>429</v>
      </c>
      <c r="CP223" s="104">
        <v>194</v>
      </c>
      <c r="CQ223" s="104">
        <v>36</v>
      </c>
    </row>
    <row r="224" spans="1:95" ht="12.75">
      <c r="A224" s="65">
        <v>221</v>
      </c>
      <c r="B224" s="66" t="s">
        <v>439</v>
      </c>
      <c r="C224">
        <v>30</v>
      </c>
      <c r="D224">
        <v>569</v>
      </c>
      <c r="E224">
        <v>1176</v>
      </c>
      <c r="F224">
        <v>815</v>
      </c>
      <c r="G224">
        <v>409</v>
      </c>
      <c r="H224">
        <v>145</v>
      </c>
      <c r="I224">
        <v>572</v>
      </c>
      <c r="J224">
        <v>1405</v>
      </c>
      <c r="K224">
        <v>754</v>
      </c>
      <c r="L224">
        <v>299</v>
      </c>
      <c r="M224">
        <v>358</v>
      </c>
      <c r="N224">
        <v>1141</v>
      </c>
      <c r="O224">
        <v>2581</v>
      </c>
      <c r="P224">
        <v>1569</v>
      </c>
      <c r="Q224">
        <v>708</v>
      </c>
      <c r="R224">
        <v>503</v>
      </c>
      <c r="S224">
        <v>690</v>
      </c>
      <c r="T224">
        <v>1158</v>
      </c>
      <c r="U224">
        <v>964</v>
      </c>
      <c r="V224">
        <v>339</v>
      </c>
      <c r="W224">
        <v>134</v>
      </c>
      <c r="X224">
        <v>679</v>
      </c>
      <c r="Y224">
        <v>1365</v>
      </c>
      <c r="Z224">
        <v>892</v>
      </c>
      <c r="AA224">
        <v>255</v>
      </c>
      <c r="AB224">
        <v>342</v>
      </c>
      <c r="AC224">
        <v>1369</v>
      </c>
      <c r="AD224">
        <v>2523</v>
      </c>
      <c r="AE224">
        <v>1856</v>
      </c>
      <c r="AF224">
        <v>594</v>
      </c>
      <c r="AG224">
        <v>476</v>
      </c>
      <c r="AI224" s="65">
        <v>221</v>
      </c>
      <c r="AJ224" s="66" t="s">
        <v>439</v>
      </c>
      <c r="AK224">
        <v>30</v>
      </c>
      <c r="AL224" s="65">
        <f t="shared" si="6"/>
        <v>208</v>
      </c>
      <c r="AM224" s="66">
        <f t="shared" si="7"/>
        <v>2031</v>
      </c>
      <c r="AN224" s="104">
        <v>3</v>
      </c>
      <c r="AO224" s="104">
        <v>21</v>
      </c>
      <c r="AP224" s="104">
        <v>122</v>
      </c>
      <c r="AQ224" s="104">
        <v>333</v>
      </c>
      <c r="AR224" s="104">
        <v>382</v>
      </c>
      <c r="AS224" s="104">
        <v>133</v>
      </c>
      <c r="AT224" s="104">
        <v>19</v>
      </c>
      <c r="AU224" s="104">
        <v>9</v>
      </c>
      <c r="AV224" s="104">
        <v>20</v>
      </c>
      <c r="AW224" s="104">
        <v>109</v>
      </c>
      <c r="AX224" s="104">
        <v>300</v>
      </c>
      <c r="AY224" s="104">
        <v>366</v>
      </c>
      <c r="AZ224" s="104">
        <v>145</v>
      </c>
      <c r="BA224" s="104">
        <v>27</v>
      </c>
      <c r="BB224" s="104">
        <v>5</v>
      </c>
      <c r="BC224" s="104">
        <v>21</v>
      </c>
      <c r="BD224" s="104">
        <v>111</v>
      </c>
      <c r="BE224" s="104">
        <v>284</v>
      </c>
      <c r="BF224" s="104">
        <v>406</v>
      </c>
      <c r="BG224" s="104">
        <v>170</v>
      </c>
      <c r="BH224" s="104">
        <v>33</v>
      </c>
      <c r="BI224" s="104">
        <v>6</v>
      </c>
      <c r="BJ224" s="104">
        <v>14</v>
      </c>
      <c r="BK224" s="104">
        <v>110</v>
      </c>
      <c r="BL224" s="104">
        <v>274</v>
      </c>
      <c r="BM224" s="104">
        <v>372</v>
      </c>
      <c r="BN224" s="104">
        <v>161</v>
      </c>
      <c r="BO224" s="104">
        <v>36</v>
      </c>
      <c r="BP224" s="104">
        <v>7</v>
      </c>
      <c r="BQ224" s="104">
        <v>13</v>
      </c>
      <c r="BR224" s="104">
        <v>102</v>
      </c>
      <c r="BS224" s="104">
        <v>260</v>
      </c>
      <c r="BT224" s="104">
        <v>405</v>
      </c>
      <c r="BU224" s="104">
        <v>172</v>
      </c>
      <c r="BV224" s="104">
        <v>35</v>
      </c>
      <c r="BW224" s="104">
        <v>9</v>
      </c>
      <c r="BX224" s="104">
        <v>11</v>
      </c>
      <c r="BY224" s="104">
        <v>79</v>
      </c>
      <c r="BZ224" s="104">
        <v>266</v>
      </c>
      <c r="CA224" s="104">
        <v>410</v>
      </c>
      <c r="CB224" s="104">
        <v>187</v>
      </c>
      <c r="CC224" s="104">
        <v>36</v>
      </c>
      <c r="CD224" s="104">
        <v>17</v>
      </c>
      <c r="CE224" s="104">
        <v>17</v>
      </c>
      <c r="CF224" s="104">
        <v>77</v>
      </c>
      <c r="CG224" s="104">
        <v>268</v>
      </c>
      <c r="CH224" s="104">
        <v>385</v>
      </c>
      <c r="CI224" s="104">
        <v>232</v>
      </c>
      <c r="CJ224" s="104">
        <v>26</v>
      </c>
      <c r="CK224" s="104">
        <v>5</v>
      </c>
      <c r="CL224" s="104">
        <v>30</v>
      </c>
      <c r="CM224" s="104">
        <v>69</v>
      </c>
      <c r="CN224" s="104">
        <v>211</v>
      </c>
      <c r="CO224" s="104">
        <v>446</v>
      </c>
      <c r="CP224" s="104">
        <v>208</v>
      </c>
      <c r="CQ224" s="104">
        <v>48</v>
      </c>
    </row>
    <row r="225" spans="1:95" ht="12.75">
      <c r="A225" s="65">
        <v>222</v>
      </c>
      <c r="B225" s="66" t="s">
        <v>440</v>
      </c>
      <c r="C225">
        <v>27</v>
      </c>
      <c r="D225">
        <v>1015</v>
      </c>
      <c r="E225">
        <v>1907</v>
      </c>
      <c r="F225">
        <v>1167</v>
      </c>
      <c r="G225">
        <v>386</v>
      </c>
      <c r="H225">
        <v>138</v>
      </c>
      <c r="I225">
        <v>1062</v>
      </c>
      <c r="J225">
        <v>2097</v>
      </c>
      <c r="K225">
        <v>962</v>
      </c>
      <c r="L225">
        <v>293</v>
      </c>
      <c r="M225">
        <v>346</v>
      </c>
      <c r="N225">
        <v>2077</v>
      </c>
      <c r="O225">
        <v>4004</v>
      </c>
      <c r="P225">
        <v>2129</v>
      </c>
      <c r="Q225">
        <v>679</v>
      </c>
      <c r="R225">
        <v>484</v>
      </c>
      <c r="S225">
        <v>994</v>
      </c>
      <c r="T225">
        <v>1970</v>
      </c>
      <c r="U225">
        <v>1069</v>
      </c>
      <c r="V225">
        <v>381</v>
      </c>
      <c r="W225">
        <v>205</v>
      </c>
      <c r="X225">
        <v>1002</v>
      </c>
      <c r="Y225">
        <v>2173</v>
      </c>
      <c r="Z225">
        <v>917</v>
      </c>
      <c r="AA225">
        <v>271</v>
      </c>
      <c r="AB225">
        <v>428</v>
      </c>
      <c r="AC225">
        <v>1996</v>
      </c>
      <c r="AD225">
        <v>4143</v>
      </c>
      <c r="AE225">
        <v>1986</v>
      </c>
      <c r="AF225">
        <v>652</v>
      </c>
      <c r="AG225">
        <v>633</v>
      </c>
      <c r="AI225" s="65">
        <v>222</v>
      </c>
      <c r="AJ225" s="66" t="s">
        <v>440</v>
      </c>
      <c r="AK225">
        <v>27</v>
      </c>
      <c r="AL225" s="65">
        <f t="shared" si="6"/>
        <v>1049</v>
      </c>
      <c r="AM225" s="66">
        <f t="shared" si="7"/>
        <v>1375</v>
      </c>
      <c r="AN225" s="104">
        <v>40</v>
      </c>
      <c r="AO225" s="104">
        <v>112</v>
      </c>
      <c r="AP225" s="104">
        <v>459</v>
      </c>
      <c r="AQ225" s="104">
        <v>619</v>
      </c>
      <c r="AR225" s="104">
        <v>300</v>
      </c>
      <c r="AS225" s="104">
        <v>109</v>
      </c>
      <c r="AT225" s="104">
        <v>20</v>
      </c>
      <c r="AU225" s="104">
        <v>32</v>
      </c>
      <c r="AV225" s="104">
        <v>88</v>
      </c>
      <c r="AW225" s="104">
        <v>400</v>
      </c>
      <c r="AX225" s="104">
        <v>562</v>
      </c>
      <c r="AY225" s="104">
        <v>335</v>
      </c>
      <c r="AZ225" s="104">
        <v>105</v>
      </c>
      <c r="BA225" s="104">
        <v>23</v>
      </c>
      <c r="BB225" s="104">
        <v>44</v>
      </c>
      <c r="BC225" s="104">
        <v>83</v>
      </c>
      <c r="BD225" s="104">
        <v>395</v>
      </c>
      <c r="BE225" s="104">
        <v>577</v>
      </c>
      <c r="BF225" s="104">
        <v>316</v>
      </c>
      <c r="BG225" s="104">
        <v>111</v>
      </c>
      <c r="BH225" s="104">
        <v>16</v>
      </c>
      <c r="BI225" s="104">
        <v>36</v>
      </c>
      <c r="BJ225" s="104">
        <v>71</v>
      </c>
      <c r="BK225" s="104">
        <v>363</v>
      </c>
      <c r="BL225" s="104">
        <v>526</v>
      </c>
      <c r="BM225" s="104">
        <v>341</v>
      </c>
      <c r="BN225" s="104">
        <v>119</v>
      </c>
      <c r="BO225" s="104">
        <v>24</v>
      </c>
      <c r="BP225" s="104">
        <v>34</v>
      </c>
      <c r="BQ225" s="104">
        <v>83</v>
      </c>
      <c r="BR225" s="104">
        <v>373</v>
      </c>
      <c r="BS225" s="104">
        <v>474</v>
      </c>
      <c r="BT225" s="104">
        <v>354</v>
      </c>
      <c r="BU225" s="104">
        <v>114</v>
      </c>
      <c r="BV225" s="104">
        <v>21</v>
      </c>
      <c r="BW225" s="104">
        <v>46</v>
      </c>
      <c r="BX225" s="104">
        <v>95</v>
      </c>
      <c r="BY225" s="104">
        <v>326</v>
      </c>
      <c r="BZ225" s="104">
        <v>491</v>
      </c>
      <c r="CA225" s="104">
        <v>374</v>
      </c>
      <c r="CB225" s="104">
        <v>117</v>
      </c>
      <c r="CC225" s="104">
        <v>16</v>
      </c>
      <c r="CD225" s="104">
        <v>47</v>
      </c>
      <c r="CE225" s="104">
        <v>85</v>
      </c>
      <c r="CF225" s="104">
        <v>348</v>
      </c>
      <c r="CG225" s="104">
        <v>491</v>
      </c>
      <c r="CH225" s="104">
        <v>325</v>
      </c>
      <c r="CI225" s="104">
        <v>131</v>
      </c>
      <c r="CJ225" s="104">
        <v>11</v>
      </c>
      <c r="CK225" s="104">
        <v>57</v>
      </c>
      <c r="CL225" s="104">
        <v>96</v>
      </c>
      <c r="CM225" s="104">
        <v>385</v>
      </c>
      <c r="CN225" s="104">
        <v>476</v>
      </c>
      <c r="CO225" s="104">
        <v>373</v>
      </c>
      <c r="CP225" s="104">
        <v>134</v>
      </c>
      <c r="CQ225" s="104">
        <v>24</v>
      </c>
    </row>
    <row r="226" spans="1:95" ht="12.75">
      <c r="A226" s="65">
        <v>223</v>
      </c>
      <c r="B226" s="66" t="s">
        <v>441</v>
      </c>
      <c r="C226">
        <v>27</v>
      </c>
      <c r="D226">
        <v>837</v>
      </c>
      <c r="E226">
        <v>1572</v>
      </c>
      <c r="F226">
        <v>1073</v>
      </c>
      <c r="G226">
        <v>320</v>
      </c>
      <c r="H226">
        <v>130</v>
      </c>
      <c r="I226">
        <v>842</v>
      </c>
      <c r="J226">
        <v>1619</v>
      </c>
      <c r="K226">
        <v>955</v>
      </c>
      <c r="L226">
        <v>235</v>
      </c>
      <c r="M226">
        <v>257</v>
      </c>
      <c r="N226">
        <v>1679</v>
      </c>
      <c r="O226">
        <v>3191</v>
      </c>
      <c r="P226">
        <v>2028</v>
      </c>
      <c r="Q226">
        <v>555</v>
      </c>
      <c r="R226">
        <v>387</v>
      </c>
      <c r="S226">
        <v>909</v>
      </c>
      <c r="T226">
        <v>1911</v>
      </c>
      <c r="U226">
        <v>1178</v>
      </c>
      <c r="V226">
        <v>400</v>
      </c>
      <c r="W226">
        <v>133</v>
      </c>
      <c r="X226">
        <v>885</v>
      </c>
      <c r="Y226">
        <v>2001</v>
      </c>
      <c r="Z226">
        <v>1037</v>
      </c>
      <c r="AA226">
        <v>300</v>
      </c>
      <c r="AB226">
        <v>331</v>
      </c>
      <c r="AC226">
        <v>1794</v>
      </c>
      <c r="AD226">
        <v>3912</v>
      </c>
      <c r="AE226">
        <v>2215</v>
      </c>
      <c r="AF226">
        <v>700</v>
      </c>
      <c r="AG226">
        <v>464</v>
      </c>
      <c r="AI226" s="65">
        <v>223</v>
      </c>
      <c r="AJ226" s="66" t="s">
        <v>441</v>
      </c>
      <c r="AK226">
        <v>27</v>
      </c>
      <c r="AL226" s="65">
        <f t="shared" si="6"/>
        <v>663</v>
      </c>
      <c r="AM226" s="66">
        <f t="shared" si="7"/>
        <v>1752</v>
      </c>
      <c r="AN226" s="104">
        <v>23</v>
      </c>
      <c r="AO226" s="104">
        <v>69</v>
      </c>
      <c r="AP226" s="104">
        <v>318</v>
      </c>
      <c r="AQ226" s="104">
        <v>483</v>
      </c>
      <c r="AR226" s="104">
        <v>362</v>
      </c>
      <c r="AS226" s="104">
        <v>140</v>
      </c>
      <c r="AT226" s="104">
        <v>15</v>
      </c>
      <c r="AU226" s="104">
        <v>19</v>
      </c>
      <c r="AV226" s="104">
        <v>57</v>
      </c>
      <c r="AW226" s="104">
        <v>279</v>
      </c>
      <c r="AX226" s="104">
        <v>480</v>
      </c>
      <c r="AY226" s="104">
        <v>398</v>
      </c>
      <c r="AZ226" s="104">
        <v>107</v>
      </c>
      <c r="BA226" s="104">
        <v>21</v>
      </c>
      <c r="BB226" s="104">
        <v>26</v>
      </c>
      <c r="BC226" s="104">
        <v>57</v>
      </c>
      <c r="BD226" s="104">
        <v>272</v>
      </c>
      <c r="BE226" s="104">
        <v>472</v>
      </c>
      <c r="BF226" s="104">
        <v>409</v>
      </c>
      <c r="BG226" s="104">
        <v>127</v>
      </c>
      <c r="BH226" s="104">
        <v>30</v>
      </c>
      <c r="BI226" s="104">
        <v>15</v>
      </c>
      <c r="BJ226" s="104">
        <v>49</v>
      </c>
      <c r="BK226" s="104">
        <v>281</v>
      </c>
      <c r="BL226" s="104">
        <v>482</v>
      </c>
      <c r="BM226" s="104">
        <v>379</v>
      </c>
      <c r="BN226" s="104">
        <v>164</v>
      </c>
      <c r="BO226" s="104">
        <v>22</v>
      </c>
      <c r="BP226" s="104">
        <v>23</v>
      </c>
      <c r="BQ226" s="104">
        <v>57</v>
      </c>
      <c r="BR226" s="104">
        <v>251</v>
      </c>
      <c r="BS226" s="104">
        <v>455</v>
      </c>
      <c r="BT226" s="104">
        <v>406</v>
      </c>
      <c r="BU226" s="104">
        <v>158</v>
      </c>
      <c r="BV226" s="104">
        <v>20</v>
      </c>
      <c r="BW226" s="104">
        <v>27</v>
      </c>
      <c r="BX226" s="104">
        <v>63</v>
      </c>
      <c r="BY226" s="104">
        <v>274</v>
      </c>
      <c r="BZ226" s="104">
        <v>475</v>
      </c>
      <c r="CA226" s="104">
        <v>433</v>
      </c>
      <c r="CB226" s="104">
        <v>162</v>
      </c>
      <c r="CC226" s="104">
        <v>28</v>
      </c>
      <c r="CD226" s="104">
        <v>28</v>
      </c>
      <c r="CE226" s="104">
        <v>53</v>
      </c>
      <c r="CF226" s="104">
        <v>255</v>
      </c>
      <c r="CG226" s="104">
        <v>395</v>
      </c>
      <c r="CH226" s="104">
        <v>460</v>
      </c>
      <c r="CI226" s="104">
        <v>187</v>
      </c>
      <c r="CJ226" s="104">
        <v>34</v>
      </c>
      <c r="CK226" s="104">
        <v>27</v>
      </c>
      <c r="CL226" s="104">
        <v>70</v>
      </c>
      <c r="CM226" s="104">
        <v>221</v>
      </c>
      <c r="CN226" s="104">
        <v>424</v>
      </c>
      <c r="CO226" s="104">
        <v>419</v>
      </c>
      <c r="CP226" s="104">
        <v>150</v>
      </c>
      <c r="CQ226" s="104">
        <v>40</v>
      </c>
    </row>
    <row r="227" spans="1:95" ht="12.75">
      <c r="A227" s="65">
        <v>224</v>
      </c>
      <c r="B227" s="66" t="s">
        <v>442</v>
      </c>
      <c r="C227">
        <v>30</v>
      </c>
      <c r="D227">
        <v>879</v>
      </c>
      <c r="E227">
        <v>2020</v>
      </c>
      <c r="F227">
        <v>1096</v>
      </c>
      <c r="G227">
        <v>472</v>
      </c>
      <c r="H227">
        <v>163</v>
      </c>
      <c r="I227">
        <v>813</v>
      </c>
      <c r="J227">
        <v>2112</v>
      </c>
      <c r="K227">
        <v>923</v>
      </c>
      <c r="L227">
        <v>355</v>
      </c>
      <c r="M227">
        <v>377</v>
      </c>
      <c r="N227">
        <v>1692</v>
      </c>
      <c r="O227">
        <v>4132</v>
      </c>
      <c r="P227">
        <v>2019</v>
      </c>
      <c r="Q227">
        <v>827</v>
      </c>
      <c r="R227">
        <v>540</v>
      </c>
      <c r="S227">
        <v>850</v>
      </c>
      <c r="T227">
        <v>2127</v>
      </c>
      <c r="U227">
        <v>1136</v>
      </c>
      <c r="V227">
        <v>385</v>
      </c>
      <c r="W227">
        <v>162</v>
      </c>
      <c r="X227">
        <v>784</v>
      </c>
      <c r="Y227">
        <v>2271</v>
      </c>
      <c r="Z227">
        <v>945</v>
      </c>
      <c r="AA227">
        <v>267</v>
      </c>
      <c r="AB227">
        <v>342</v>
      </c>
      <c r="AC227">
        <v>1634</v>
      </c>
      <c r="AD227">
        <v>4398</v>
      </c>
      <c r="AE227">
        <v>2081</v>
      </c>
      <c r="AF227">
        <v>652</v>
      </c>
      <c r="AG227">
        <v>504</v>
      </c>
      <c r="AI227" s="65">
        <v>224</v>
      </c>
      <c r="AJ227" s="66" t="s">
        <v>442</v>
      </c>
      <c r="AK227">
        <v>30</v>
      </c>
      <c r="AL227" s="65">
        <f t="shared" si="6"/>
        <v>549</v>
      </c>
      <c r="AM227" s="66">
        <f t="shared" si="7"/>
        <v>1966</v>
      </c>
      <c r="AN227" s="104">
        <v>18</v>
      </c>
      <c r="AO227" s="104">
        <v>64</v>
      </c>
      <c r="AP227" s="104">
        <v>347</v>
      </c>
      <c r="AQ227" s="104">
        <v>540</v>
      </c>
      <c r="AR227" s="104">
        <v>382</v>
      </c>
      <c r="AS227" s="104">
        <v>140</v>
      </c>
      <c r="AT227" s="104">
        <v>22</v>
      </c>
      <c r="AU227" s="104">
        <v>20</v>
      </c>
      <c r="AV227" s="104">
        <v>59</v>
      </c>
      <c r="AW227" s="104">
        <v>342</v>
      </c>
      <c r="AX227" s="104">
        <v>519</v>
      </c>
      <c r="AY227" s="104">
        <v>412</v>
      </c>
      <c r="AZ227" s="104">
        <v>151</v>
      </c>
      <c r="BA227" s="104">
        <v>31</v>
      </c>
      <c r="BB227" s="104">
        <v>12</v>
      </c>
      <c r="BC227" s="104">
        <v>50</v>
      </c>
      <c r="BD227" s="104">
        <v>311</v>
      </c>
      <c r="BE227" s="104">
        <v>540</v>
      </c>
      <c r="BF227" s="104">
        <v>392</v>
      </c>
      <c r="BG227" s="104">
        <v>144</v>
      </c>
      <c r="BH227" s="104">
        <v>32</v>
      </c>
      <c r="BI227" s="104">
        <v>21</v>
      </c>
      <c r="BJ227" s="104">
        <v>46</v>
      </c>
      <c r="BK227" s="104">
        <v>286</v>
      </c>
      <c r="BL227" s="104">
        <v>531</v>
      </c>
      <c r="BM227" s="104">
        <v>463</v>
      </c>
      <c r="BN227" s="104">
        <v>169</v>
      </c>
      <c r="BO227" s="104">
        <v>24</v>
      </c>
      <c r="BP227" s="104">
        <v>15</v>
      </c>
      <c r="BQ227" s="104">
        <v>42</v>
      </c>
      <c r="BR227" s="104">
        <v>244</v>
      </c>
      <c r="BS227" s="104">
        <v>450</v>
      </c>
      <c r="BT227" s="104">
        <v>390</v>
      </c>
      <c r="BU227" s="104">
        <v>187</v>
      </c>
      <c r="BV227" s="104">
        <v>26</v>
      </c>
      <c r="BW227" s="104">
        <v>24</v>
      </c>
      <c r="BX227" s="104">
        <v>47</v>
      </c>
      <c r="BY227" s="104">
        <v>237</v>
      </c>
      <c r="BZ227" s="104">
        <v>458</v>
      </c>
      <c r="CA227" s="104">
        <v>497</v>
      </c>
      <c r="CB227" s="104">
        <v>193</v>
      </c>
      <c r="CC227" s="104">
        <v>27</v>
      </c>
      <c r="CD227" s="104">
        <v>13</v>
      </c>
      <c r="CE227" s="104">
        <v>44</v>
      </c>
      <c r="CF227" s="104">
        <v>232</v>
      </c>
      <c r="CG227" s="104">
        <v>436</v>
      </c>
      <c r="CH227" s="104">
        <v>445</v>
      </c>
      <c r="CI227" s="104">
        <v>205</v>
      </c>
      <c r="CJ227" s="104">
        <v>27</v>
      </c>
      <c r="CK227" s="104">
        <v>18</v>
      </c>
      <c r="CL227" s="104">
        <v>56</v>
      </c>
      <c r="CM227" s="104">
        <v>216</v>
      </c>
      <c r="CN227" s="104">
        <v>387</v>
      </c>
      <c r="CO227" s="104">
        <v>444</v>
      </c>
      <c r="CP227" s="104">
        <v>200</v>
      </c>
      <c r="CQ227" s="104">
        <v>28</v>
      </c>
    </row>
    <row r="228" spans="1:95" ht="12.75">
      <c r="A228" s="65">
        <v>225</v>
      </c>
      <c r="B228" s="66" t="s">
        <v>443</v>
      </c>
      <c r="C228">
        <v>31</v>
      </c>
      <c r="D228">
        <v>636</v>
      </c>
      <c r="E228">
        <v>3421</v>
      </c>
      <c r="F228">
        <v>1257</v>
      </c>
      <c r="G228">
        <v>376</v>
      </c>
      <c r="H228">
        <v>154</v>
      </c>
      <c r="I228">
        <v>635</v>
      </c>
      <c r="J228">
        <v>3065</v>
      </c>
      <c r="K228">
        <v>1000</v>
      </c>
      <c r="L228">
        <v>290</v>
      </c>
      <c r="M228">
        <v>384</v>
      </c>
      <c r="N228">
        <v>1271</v>
      </c>
      <c r="O228">
        <v>6486</v>
      </c>
      <c r="P228">
        <v>2257</v>
      </c>
      <c r="Q228">
        <v>666</v>
      </c>
      <c r="R228">
        <v>538</v>
      </c>
      <c r="S228">
        <v>580</v>
      </c>
      <c r="T228">
        <v>3025</v>
      </c>
      <c r="U228">
        <v>1117</v>
      </c>
      <c r="V228">
        <v>313</v>
      </c>
      <c r="W228">
        <v>130</v>
      </c>
      <c r="X228">
        <v>542</v>
      </c>
      <c r="Y228">
        <v>2748</v>
      </c>
      <c r="Z228">
        <v>837</v>
      </c>
      <c r="AA228">
        <v>231</v>
      </c>
      <c r="AB228">
        <v>352</v>
      </c>
      <c r="AC228">
        <v>1122</v>
      </c>
      <c r="AD228">
        <v>5773</v>
      </c>
      <c r="AE228">
        <v>1954</v>
      </c>
      <c r="AF228">
        <v>544</v>
      </c>
      <c r="AG228">
        <v>482</v>
      </c>
      <c r="AI228" s="65">
        <v>225</v>
      </c>
      <c r="AJ228" s="66" t="s">
        <v>443</v>
      </c>
      <c r="AK228">
        <v>31</v>
      </c>
      <c r="AL228" s="65">
        <f t="shared" si="6"/>
        <v>487</v>
      </c>
      <c r="AM228" s="66">
        <f t="shared" si="7"/>
        <v>1555</v>
      </c>
      <c r="AN228" s="104">
        <v>17</v>
      </c>
      <c r="AO228" s="104">
        <v>49</v>
      </c>
      <c r="AP228" s="104">
        <v>252</v>
      </c>
      <c r="AQ228" s="104">
        <v>325</v>
      </c>
      <c r="AR228" s="104">
        <v>297</v>
      </c>
      <c r="AS228" s="104">
        <v>114</v>
      </c>
      <c r="AT228" s="104">
        <v>22</v>
      </c>
      <c r="AU228" s="104">
        <v>21</v>
      </c>
      <c r="AV228" s="104">
        <v>58</v>
      </c>
      <c r="AW228" s="104">
        <v>221</v>
      </c>
      <c r="AX228" s="104">
        <v>323</v>
      </c>
      <c r="AY228" s="104">
        <v>271</v>
      </c>
      <c r="AZ228" s="104">
        <v>121</v>
      </c>
      <c r="BA228" s="104">
        <v>28</v>
      </c>
      <c r="BB228" s="104">
        <v>27</v>
      </c>
      <c r="BC228" s="104">
        <v>39</v>
      </c>
      <c r="BD228" s="104">
        <v>206</v>
      </c>
      <c r="BE228" s="104">
        <v>313</v>
      </c>
      <c r="BF228" s="104">
        <v>295</v>
      </c>
      <c r="BG228" s="104">
        <v>139</v>
      </c>
      <c r="BH228" s="104">
        <v>22</v>
      </c>
      <c r="BI228" s="104">
        <v>14</v>
      </c>
      <c r="BJ228" s="104">
        <v>32</v>
      </c>
      <c r="BK228" s="104">
        <v>158</v>
      </c>
      <c r="BL228" s="104">
        <v>324</v>
      </c>
      <c r="BM228" s="104">
        <v>305</v>
      </c>
      <c r="BN228" s="104">
        <v>147</v>
      </c>
      <c r="BO228" s="104">
        <v>22</v>
      </c>
      <c r="BP228" s="104">
        <v>14</v>
      </c>
      <c r="BQ228" s="104">
        <v>44</v>
      </c>
      <c r="BR228" s="104">
        <v>161</v>
      </c>
      <c r="BS228" s="104">
        <v>330</v>
      </c>
      <c r="BT228" s="104">
        <v>320</v>
      </c>
      <c r="BU228" s="104">
        <v>121</v>
      </c>
      <c r="BV228" s="104">
        <v>18</v>
      </c>
      <c r="BW228" s="104">
        <v>13</v>
      </c>
      <c r="BX228" s="104">
        <v>44</v>
      </c>
      <c r="BY228" s="104">
        <v>176</v>
      </c>
      <c r="BZ228" s="104">
        <v>262</v>
      </c>
      <c r="CA228" s="104">
        <v>304</v>
      </c>
      <c r="CB228" s="104">
        <v>124</v>
      </c>
      <c r="CC228" s="104">
        <v>30</v>
      </c>
      <c r="CD228" s="104">
        <v>23</v>
      </c>
      <c r="CE228" s="104">
        <v>34</v>
      </c>
      <c r="CF228" s="104">
        <v>169</v>
      </c>
      <c r="CG228" s="104">
        <v>278</v>
      </c>
      <c r="CH228" s="104">
        <v>340</v>
      </c>
      <c r="CI228" s="104">
        <v>165</v>
      </c>
      <c r="CJ228" s="104">
        <v>29</v>
      </c>
      <c r="CK228" s="104">
        <v>23</v>
      </c>
      <c r="CL228" s="104">
        <v>35</v>
      </c>
      <c r="CM228" s="104">
        <v>149</v>
      </c>
      <c r="CN228" s="104">
        <v>273</v>
      </c>
      <c r="CO228" s="104">
        <v>363</v>
      </c>
      <c r="CP228" s="104">
        <v>148</v>
      </c>
      <c r="CQ228" s="104">
        <v>30</v>
      </c>
    </row>
    <row r="229" spans="1:95" ht="12.75">
      <c r="A229" s="65">
        <v>226</v>
      </c>
      <c r="B229" s="66" t="s">
        <v>444</v>
      </c>
      <c r="C229">
        <v>31</v>
      </c>
      <c r="D229">
        <v>1032</v>
      </c>
      <c r="E229">
        <v>2273</v>
      </c>
      <c r="F229">
        <v>1420</v>
      </c>
      <c r="G229">
        <v>464</v>
      </c>
      <c r="H229">
        <v>153</v>
      </c>
      <c r="I229">
        <v>1058</v>
      </c>
      <c r="J229">
        <v>2296</v>
      </c>
      <c r="K229">
        <v>1131</v>
      </c>
      <c r="L229">
        <v>351</v>
      </c>
      <c r="M229">
        <v>295</v>
      </c>
      <c r="N229">
        <v>2090</v>
      </c>
      <c r="O229">
        <v>4569</v>
      </c>
      <c r="P229">
        <v>2551</v>
      </c>
      <c r="Q229">
        <v>815</v>
      </c>
      <c r="R229">
        <v>448</v>
      </c>
      <c r="S229">
        <v>1057</v>
      </c>
      <c r="T229">
        <v>2527</v>
      </c>
      <c r="U229">
        <v>1528</v>
      </c>
      <c r="V229">
        <v>512</v>
      </c>
      <c r="W229">
        <v>185</v>
      </c>
      <c r="X229">
        <v>1098</v>
      </c>
      <c r="Y229">
        <v>2583</v>
      </c>
      <c r="Z229">
        <v>1234</v>
      </c>
      <c r="AA229">
        <v>378</v>
      </c>
      <c r="AB229">
        <v>380</v>
      </c>
      <c r="AC229">
        <v>2155</v>
      </c>
      <c r="AD229">
        <v>5110</v>
      </c>
      <c r="AE229">
        <v>2762</v>
      </c>
      <c r="AF229">
        <v>890</v>
      </c>
      <c r="AG229">
        <v>565</v>
      </c>
      <c r="AI229" s="65">
        <v>226</v>
      </c>
      <c r="AJ229" s="66" t="s">
        <v>444</v>
      </c>
      <c r="AK229">
        <v>31</v>
      </c>
      <c r="AL229" s="65">
        <f t="shared" si="6"/>
        <v>552</v>
      </c>
      <c r="AM229" s="66">
        <f t="shared" si="7"/>
        <v>1720</v>
      </c>
      <c r="AN229" s="104">
        <v>17</v>
      </c>
      <c r="AO229" s="104">
        <v>61</v>
      </c>
      <c r="AP229" s="104">
        <v>362</v>
      </c>
      <c r="AQ229" s="104">
        <v>569</v>
      </c>
      <c r="AR229" s="104">
        <v>372</v>
      </c>
      <c r="AS229" s="104">
        <v>114</v>
      </c>
      <c r="AT229" s="104">
        <v>20</v>
      </c>
      <c r="AU229" s="104">
        <v>17</v>
      </c>
      <c r="AV229" s="104">
        <v>59</v>
      </c>
      <c r="AW229" s="104">
        <v>345</v>
      </c>
      <c r="AX229" s="104">
        <v>582</v>
      </c>
      <c r="AY229" s="104">
        <v>362</v>
      </c>
      <c r="AZ229" s="104">
        <v>130</v>
      </c>
      <c r="BA229" s="104">
        <v>19</v>
      </c>
      <c r="BB229" s="104">
        <v>16</v>
      </c>
      <c r="BC229" s="104">
        <v>57</v>
      </c>
      <c r="BD229" s="104">
        <v>328</v>
      </c>
      <c r="BE229" s="104">
        <v>592</v>
      </c>
      <c r="BF229" s="104">
        <v>384</v>
      </c>
      <c r="BG229" s="104">
        <v>129</v>
      </c>
      <c r="BH229" s="104">
        <v>22</v>
      </c>
      <c r="BI229" s="104">
        <v>18</v>
      </c>
      <c r="BJ229" s="104">
        <v>49</v>
      </c>
      <c r="BK229" s="104">
        <v>279</v>
      </c>
      <c r="BL229" s="104">
        <v>554</v>
      </c>
      <c r="BM229" s="104">
        <v>447</v>
      </c>
      <c r="BN229" s="104">
        <v>136</v>
      </c>
      <c r="BO229" s="104">
        <v>23</v>
      </c>
      <c r="BP229" s="104">
        <v>14</v>
      </c>
      <c r="BQ229" s="104">
        <v>43</v>
      </c>
      <c r="BR229" s="104">
        <v>253</v>
      </c>
      <c r="BS229" s="104">
        <v>444</v>
      </c>
      <c r="BT229" s="104">
        <v>413</v>
      </c>
      <c r="BU229" s="104">
        <v>164</v>
      </c>
      <c r="BV229" s="104">
        <v>28</v>
      </c>
      <c r="BW229" s="104">
        <v>17</v>
      </c>
      <c r="BX229" s="104">
        <v>47</v>
      </c>
      <c r="BY229" s="104">
        <v>267</v>
      </c>
      <c r="BZ229" s="104">
        <v>499</v>
      </c>
      <c r="CA229" s="104">
        <v>414</v>
      </c>
      <c r="CB229" s="104">
        <v>152</v>
      </c>
      <c r="CC229" s="104">
        <v>21</v>
      </c>
      <c r="CD229" s="104">
        <v>16</v>
      </c>
      <c r="CE229" s="104">
        <v>49</v>
      </c>
      <c r="CF229" s="104">
        <v>221</v>
      </c>
      <c r="CG229" s="104">
        <v>498</v>
      </c>
      <c r="CH229" s="104">
        <v>474</v>
      </c>
      <c r="CI229" s="104">
        <v>178</v>
      </c>
      <c r="CJ229" s="104">
        <v>26</v>
      </c>
      <c r="CK229" s="104">
        <v>13</v>
      </c>
      <c r="CL229" s="104">
        <v>59</v>
      </c>
      <c r="CM229" s="104">
        <v>180</v>
      </c>
      <c r="CN229" s="104">
        <v>478</v>
      </c>
      <c r="CO229" s="104">
        <v>475</v>
      </c>
      <c r="CP229" s="104">
        <v>189</v>
      </c>
      <c r="CQ229" s="104">
        <v>17</v>
      </c>
    </row>
    <row r="230" spans="1:95" ht="12.75">
      <c r="A230" s="65">
        <v>227</v>
      </c>
      <c r="B230" s="66" t="s">
        <v>445</v>
      </c>
      <c r="C230">
        <v>31</v>
      </c>
      <c r="D230">
        <v>777</v>
      </c>
      <c r="E230">
        <v>1388</v>
      </c>
      <c r="F230">
        <v>828</v>
      </c>
      <c r="G230">
        <v>361</v>
      </c>
      <c r="H230">
        <v>229</v>
      </c>
      <c r="I230">
        <v>734</v>
      </c>
      <c r="J230">
        <v>1712</v>
      </c>
      <c r="K230">
        <v>677</v>
      </c>
      <c r="L230">
        <v>271</v>
      </c>
      <c r="M230">
        <v>447</v>
      </c>
      <c r="N230">
        <v>1511</v>
      </c>
      <c r="O230">
        <v>3100</v>
      </c>
      <c r="P230">
        <v>1505</v>
      </c>
      <c r="Q230">
        <v>632</v>
      </c>
      <c r="R230">
        <v>676</v>
      </c>
      <c r="S230">
        <v>863</v>
      </c>
      <c r="T230">
        <v>1597</v>
      </c>
      <c r="U230">
        <v>989</v>
      </c>
      <c r="V230">
        <v>518</v>
      </c>
      <c r="W230">
        <v>311</v>
      </c>
      <c r="X230">
        <v>831</v>
      </c>
      <c r="Y230">
        <v>1813</v>
      </c>
      <c r="Z230">
        <v>856</v>
      </c>
      <c r="AA230">
        <v>387</v>
      </c>
      <c r="AB230">
        <v>585</v>
      </c>
      <c r="AC230">
        <v>1694</v>
      </c>
      <c r="AD230">
        <v>3410</v>
      </c>
      <c r="AE230">
        <v>1845</v>
      </c>
      <c r="AF230">
        <v>905</v>
      </c>
      <c r="AG230">
        <v>896</v>
      </c>
      <c r="AI230" s="65">
        <v>227</v>
      </c>
      <c r="AJ230" s="66" t="s">
        <v>445</v>
      </c>
      <c r="AK230">
        <v>31</v>
      </c>
      <c r="AL230" s="65">
        <f t="shared" si="6"/>
        <v>729</v>
      </c>
      <c r="AM230" s="66">
        <f t="shared" si="7"/>
        <v>1087</v>
      </c>
      <c r="AN230" s="104">
        <v>29</v>
      </c>
      <c r="AO230" s="104">
        <v>83</v>
      </c>
      <c r="AP230" s="104">
        <v>315</v>
      </c>
      <c r="AQ230" s="104">
        <v>494</v>
      </c>
      <c r="AR230" s="104">
        <v>236</v>
      </c>
      <c r="AS230" s="104">
        <v>65</v>
      </c>
      <c r="AT230" s="104">
        <v>13</v>
      </c>
      <c r="AU230" s="104">
        <v>23</v>
      </c>
      <c r="AV230" s="104">
        <v>72</v>
      </c>
      <c r="AW230" s="104">
        <v>357</v>
      </c>
      <c r="AX230" s="104">
        <v>434</v>
      </c>
      <c r="AY230" s="104">
        <v>271</v>
      </c>
      <c r="AZ230" s="104">
        <v>67</v>
      </c>
      <c r="BA230" s="104">
        <v>13</v>
      </c>
      <c r="BB230" s="104">
        <v>18</v>
      </c>
      <c r="BC230" s="104">
        <v>64</v>
      </c>
      <c r="BD230" s="104">
        <v>340</v>
      </c>
      <c r="BE230" s="104">
        <v>467</v>
      </c>
      <c r="BF230" s="104">
        <v>279</v>
      </c>
      <c r="BG230" s="104">
        <v>82</v>
      </c>
      <c r="BH230" s="104">
        <v>12</v>
      </c>
      <c r="BI230" s="104">
        <v>21</v>
      </c>
      <c r="BJ230" s="104">
        <v>64</v>
      </c>
      <c r="BK230" s="104">
        <v>333</v>
      </c>
      <c r="BL230" s="104">
        <v>480</v>
      </c>
      <c r="BM230" s="104">
        <v>293</v>
      </c>
      <c r="BN230" s="104">
        <v>93</v>
      </c>
      <c r="BO230" s="104">
        <v>18</v>
      </c>
      <c r="BP230" s="104">
        <v>20</v>
      </c>
      <c r="BQ230" s="104">
        <v>59</v>
      </c>
      <c r="BR230" s="104">
        <v>304</v>
      </c>
      <c r="BS230" s="104">
        <v>462</v>
      </c>
      <c r="BT230" s="104">
        <v>270</v>
      </c>
      <c r="BU230" s="104">
        <v>90</v>
      </c>
      <c r="BV230" s="104">
        <v>18</v>
      </c>
      <c r="BW230" s="104">
        <v>22</v>
      </c>
      <c r="BX230" s="104">
        <v>62</v>
      </c>
      <c r="BY230" s="104">
        <v>310</v>
      </c>
      <c r="BZ230" s="104">
        <v>413</v>
      </c>
      <c r="CA230" s="104">
        <v>304</v>
      </c>
      <c r="CB230" s="104">
        <v>100</v>
      </c>
      <c r="CC230" s="104">
        <v>18</v>
      </c>
      <c r="CD230" s="104">
        <v>27</v>
      </c>
      <c r="CE230" s="104">
        <v>65</v>
      </c>
      <c r="CF230" s="104">
        <v>264</v>
      </c>
      <c r="CG230" s="104">
        <v>433</v>
      </c>
      <c r="CH230" s="104">
        <v>291</v>
      </c>
      <c r="CI230" s="104">
        <v>106</v>
      </c>
      <c r="CJ230" s="104">
        <v>19</v>
      </c>
      <c r="CK230" s="104">
        <v>41</v>
      </c>
      <c r="CL230" s="104">
        <v>59</v>
      </c>
      <c r="CM230" s="104">
        <v>276</v>
      </c>
      <c r="CN230" s="104">
        <v>420</v>
      </c>
      <c r="CO230" s="104">
        <v>278</v>
      </c>
      <c r="CP230" s="104">
        <v>120</v>
      </c>
      <c r="CQ230" s="104">
        <v>30</v>
      </c>
    </row>
    <row r="231" spans="1:95" ht="12.75">
      <c r="A231" s="65">
        <v>228</v>
      </c>
      <c r="B231" s="66" t="s">
        <v>446</v>
      </c>
      <c r="C231">
        <v>31</v>
      </c>
      <c r="D231">
        <v>1019</v>
      </c>
      <c r="E231">
        <v>1853</v>
      </c>
      <c r="F231">
        <v>1161</v>
      </c>
      <c r="G231">
        <v>342</v>
      </c>
      <c r="H231">
        <v>166</v>
      </c>
      <c r="I231">
        <v>1003</v>
      </c>
      <c r="J231">
        <v>1957</v>
      </c>
      <c r="K231">
        <v>1041</v>
      </c>
      <c r="L231">
        <v>273</v>
      </c>
      <c r="M231">
        <v>330</v>
      </c>
      <c r="N231">
        <v>2022</v>
      </c>
      <c r="O231">
        <v>3810</v>
      </c>
      <c r="P231">
        <v>2202</v>
      </c>
      <c r="Q231">
        <v>615</v>
      </c>
      <c r="R231">
        <v>496</v>
      </c>
      <c r="S231">
        <v>1083</v>
      </c>
      <c r="T231">
        <v>2028</v>
      </c>
      <c r="U231">
        <v>1238</v>
      </c>
      <c r="V231">
        <v>404</v>
      </c>
      <c r="W231">
        <v>195</v>
      </c>
      <c r="X231">
        <v>1082</v>
      </c>
      <c r="Y231">
        <v>2195</v>
      </c>
      <c r="Z231">
        <v>1033</v>
      </c>
      <c r="AA231">
        <v>329</v>
      </c>
      <c r="AB231">
        <v>371</v>
      </c>
      <c r="AC231">
        <v>2165</v>
      </c>
      <c r="AD231">
        <v>4223</v>
      </c>
      <c r="AE231">
        <v>2271</v>
      </c>
      <c r="AF231">
        <v>733</v>
      </c>
      <c r="AG231">
        <v>566</v>
      </c>
      <c r="AI231" s="65">
        <v>228</v>
      </c>
      <c r="AJ231" s="66" t="s">
        <v>446</v>
      </c>
      <c r="AK231">
        <v>31</v>
      </c>
      <c r="AL231" s="65">
        <f t="shared" si="6"/>
        <v>584</v>
      </c>
      <c r="AM231" s="66">
        <f t="shared" si="7"/>
        <v>1381</v>
      </c>
      <c r="AN231" s="104">
        <v>26</v>
      </c>
      <c r="AO231" s="104">
        <v>62</v>
      </c>
      <c r="AP231" s="104">
        <v>369</v>
      </c>
      <c r="AQ231" s="104">
        <v>512</v>
      </c>
      <c r="AR231" s="104">
        <v>333</v>
      </c>
      <c r="AS231" s="104">
        <v>82</v>
      </c>
      <c r="AT231" s="104">
        <v>15</v>
      </c>
      <c r="AU231" s="104">
        <v>15</v>
      </c>
      <c r="AV231" s="104">
        <v>61</v>
      </c>
      <c r="AW231" s="104">
        <v>345</v>
      </c>
      <c r="AX231" s="104">
        <v>514</v>
      </c>
      <c r="AY231" s="104">
        <v>333</v>
      </c>
      <c r="AZ231" s="104">
        <v>108</v>
      </c>
      <c r="BA231" s="104">
        <v>7</v>
      </c>
      <c r="BB231" s="104">
        <v>17</v>
      </c>
      <c r="BC231" s="104">
        <v>49</v>
      </c>
      <c r="BD231" s="104">
        <v>336</v>
      </c>
      <c r="BE231" s="104">
        <v>509</v>
      </c>
      <c r="BF231" s="104">
        <v>321</v>
      </c>
      <c r="BG231" s="104">
        <v>110</v>
      </c>
      <c r="BH231" s="104">
        <v>17</v>
      </c>
      <c r="BI231" s="104">
        <v>20</v>
      </c>
      <c r="BJ231" s="104">
        <v>46</v>
      </c>
      <c r="BK231" s="104">
        <v>279</v>
      </c>
      <c r="BL231" s="104">
        <v>502</v>
      </c>
      <c r="BM231" s="104">
        <v>334</v>
      </c>
      <c r="BN231" s="104">
        <v>130</v>
      </c>
      <c r="BO231" s="104">
        <v>12</v>
      </c>
      <c r="BP231" s="104">
        <v>25</v>
      </c>
      <c r="BQ231" s="104">
        <v>43</v>
      </c>
      <c r="BR231" s="104">
        <v>253</v>
      </c>
      <c r="BS231" s="104">
        <v>463</v>
      </c>
      <c r="BT231" s="104">
        <v>385</v>
      </c>
      <c r="BU231" s="104">
        <v>95</v>
      </c>
      <c r="BV231" s="104">
        <v>10</v>
      </c>
      <c r="BW231" s="104">
        <v>22</v>
      </c>
      <c r="BX231" s="104">
        <v>43</v>
      </c>
      <c r="BY231" s="104">
        <v>226</v>
      </c>
      <c r="BZ231" s="104">
        <v>460</v>
      </c>
      <c r="CA231" s="104">
        <v>335</v>
      </c>
      <c r="CB231" s="104">
        <v>115</v>
      </c>
      <c r="CC231" s="104">
        <v>23</v>
      </c>
      <c r="CD231" s="104">
        <v>22</v>
      </c>
      <c r="CE231" s="104">
        <v>45</v>
      </c>
      <c r="CF231" s="104">
        <v>212</v>
      </c>
      <c r="CG231" s="104">
        <v>433</v>
      </c>
      <c r="CH231" s="104">
        <v>362</v>
      </c>
      <c r="CI231" s="104">
        <v>140</v>
      </c>
      <c r="CJ231" s="104">
        <v>28</v>
      </c>
      <c r="CK231" s="104">
        <v>26</v>
      </c>
      <c r="CL231" s="104">
        <v>62</v>
      </c>
      <c r="CM231" s="104">
        <v>200</v>
      </c>
      <c r="CN231" s="104">
        <v>367</v>
      </c>
      <c r="CO231" s="104">
        <v>388</v>
      </c>
      <c r="CP231" s="104">
        <v>146</v>
      </c>
      <c r="CQ231" s="104">
        <v>25</v>
      </c>
    </row>
    <row r="232" spans="1:95" ht="12.75">
      <c r="A232" s="65">
        <v>229</v>
      </c>
      <c r="B232" s="66" t="s">
        <v>447</v>
      </c>
      <c r="C232">
        <v>31</v>
      </c>
      <c r="D232">
        <v>1020</v>
      </c>
      <c r="E232">
        <v>2056</v>
      </c>
      <c r="F232">
        <v>1150</v>
      </c>
      <c r="G232">
        <v>442</v>
      </c>
      <c r="H232">
        <v>190</v>
      </c>
      <c r="I232">
        <v>1043</v>
      </c>
      <c r="J232">
        <v>2375</v>
      </c>
      <c r="K232">
        <v>919</v>
      </c>
      <c r="L232">
        <v>308</v>
      </c>
      <c r="M232">
        <v>400</v>
      </c>
      <c r="N232">
        <v>2063</v>
      </c>
      <c r="O232">
        <v>4431</v>
      </c>
      <c r="P232">
        <v>2069</v>
      </c>
      <c r="Q232">
        <v>750</v>
      </c>
      <c r="R232">
        <v>590</v>
      </c>
      <c r="S232">
        <v>1005</v>
      </c>
      <c r="T232">
        <v>2099</v>
      </c>
      <c r="U232">
        <v>1073</v>
      </c>
      <c r="V232">
        <v>406</v>
      </c>
      <c r="W232">
        <v>178</v>
      </c>
      <c r="X232">
        <v>1019</v>
      </c>
      <c r="Y232">
        <v>2502</v>
      </c>
      <c r="Z232">
        <v>845</v>
      </c>
      <c r="AA232">
        <v>293</v>
      </c>
      <c r="AB232">
        <v>372</v>
      </c>
      <c r="AC232">
        <v>2024</v>
      </c>
      <c r="AD232">
        <v>4601</v>
      </c>
      <c r="AE232">
        <v>1918</v>
      </c>
      <c r="AF232">
        <v>699</v>
      </c>
      <c r="AG232">
        <v>550</v>
      </c>
      <c r="AI232" s="65">
        <v>229</v>
      </c>
      <c r="AJ232" s="66" t="s">
        <v>447</v>
      </c>
      <c r="AK232">
        <v>31</v>
      </c>
      <c r="AL232" s="65">
        <f t="shared" si="6"/>
        <v>1176</v>
      </c>
      <c r="AM232" s="66">
        <f t="shared" si="7"/>
        <v>1308</v>
      </c>
      <c r="AN232" s="104">
        <v>40</v>
      </c>
      <c r="AO232" s="104">
        <v>124</v>
      </c>
      <c r="AP232" s="104">
        <v>476</v>
      </c>
      <c r="AQ232" s="104">
        <v>560</v>
      </c>
      <c r="AR232" s="104">
        <v>320</v>
      </c>
      <c r="AS232" s="104">
        <v>86</v>
      </c>
      <c r="AT232" s="104">
        <v>20</v>
      </c>
      <c r="AU232" s="104">
        <v>44</v>
      </c>
      <c r="AV232" s="104">
        <v>107</v>
      </c>
      <c r="AW232" s="104">
        <v>510</v>
      </c>
      <c r="AX232" s="104">
        <v>553</v>
      </c>
      <c r="AY232" s="104">
        <v>295</v>
      </c>
      <c r="AZ232" s="104">
        <v>105</v>
      </c>
      <c r="BA232" s="104">
        <v>20</v>
      </c>
      <c r="BB232" s="104">
        <v>39</v>
      </c>
      <c r="BC232" s="104">
        <v>107</v>
      </c>
      <c r="BD232" s="104">
        <v>501</v>
      </c>
      <c r="BE232" s="104">
        <v>556</v>
      </c>
      <c r="BF232" s="104">
        <v>288</v>
      </c>
      <c r="BG232" s="104">
        <v>104</v>
      </c>
      <c r="BH232" s="104">
        <v>16</v>
      </c>
      <c r="BI232" s="104">
        <v>33</v>
      </c>
      <c r="BJ232" s="104">
        <v>104</v>
      </c>
      <c r="BK232" s="104">
        <v>461</v>
      </c>
      <c r="BL232" s="104">
        <v>550</v>
      </c>
      <c r="BM232" s="104">
        <v>321</v>
      </c>
      <c r="BN232" s="104">
        <v>114</v>
      </c>
      <c r="BO232" s="104">
        <v>19</v>
      </c>
      <c r="BP232" s="104">
        <v>35</v>
      </c>
      <c r="BQ232" s="104">
        <v>92</v>
      </c>
      <c r="BR232" s="104">
        <v>399</v>
      </c>
      <c r="BS232" s="104">
        <v>517</v>
      </c>
      <c r="BT232" s="104">
        <v>318</v>
      </c>
      <c r="BU232" s="104">
        <v>97</v>
      </c>
      <c r="BV232" s="104">
        <v>19</v>
      </c>
      <c r="BW232" s="104">
        <v>50</v>
      </c>
      <c r="BX232" s="104">
        <v>97</v>
      </c>
      <c r="BY232" s="104">
        <v>405</v>
      </c>
      <c r="BZ232" s="104">
        <v>504</v>
      </c>
      <c r="CA232" s="104">
        <v>337</v>
      </c>
      <c r="CB232" s="104">
        <v>111</v>
      </c>
      <c r="CC232" s="104">
        <v>22</v>
      </c>
      <c r="CD232" s="104">
        <v>40</v>
      </c>
      <c r="CE232" s="104">
        <v>105</v>
      </c>
      <c r="CF232" s="104">
        <v>369</v>
      </c>
      <c r="CG232" s="104">
        <v>485</v>
      </c>
      <c r="CH232" s="104">
        <v>365</v>
      </c>
      <c r="CI232" s="104">
        <v>118</v>
      </c>
      <c r="CJ232" s="104">
        <v>20</v>
      </c>
      <c r="CK232" s="104">
        <v>58</v>
      </c>
      <c r="CL232" s="104">
        <v>101</v>
      </c>
      <c r="CM232" s="104">
        <v>365</v>
      </c>
      <c r="CN232" s="104">
        <v>433</v>
      </c>
      <c r="CO232" s="104">
        <v>313</v>
      </c>
      <c r="CP232" s="104">
        <v>121</v>
      </c>
      <c r="CQ232" s="104">
        <v>16</v>
      </c>
    </row>
    <row r="233" spans="1:95" ht="12.75">
      <c r="A233" s="65">
        <v>230</v>
      </c>
      <c r="B233" s="66" t="s">
        <v>448</v>
      </c>
      <c r="C233">
        <v>31</v>
      </c>
      <c r="D233">
        <v>664</v>
      </c>
      <c r="E233">
        <v>1759</v>
      </c>
      <c r="F233">
        <v>1011</v>
      </c>
      <c r="G233">
        <v>383</v>
      </c>
      <c r="H233">
        <v>181</v>
      </c>
      <c r="I233">
        <v>604</v>
      </c>
      <c r="J233">
        <v>1934</v>
      </c>
      <c r="K233">
        <v>836</v>
      </c>
      <c r="L233">
        <v>288</v>
      </c>
      <c r="M233">
        <v>348</v>
      </c>
      <c r="N233">
        <v>1268</v>
      </c>
      <c r="O233">
        <v>3693</v>
      </c>
      <c r="P233">
        <v>1847</v>
      </c>
      <c r="Q233">
        <v>671</v>
      </c>
      <c r="R233">
        <v>529</v>
      </c>
      <c r="S233">
        <v>736</v>
      </c>
      <c r="T233">
        <v>1873</v>
      </c>
      <c r="U233">
        <v>1055</v>
      </c>
      <c r="V233">
        <v>386</v>
      </c>
      <c r="W233">
        <v>184</v>
      </c>
      <c r="X233">
        <v>679</v>
      </c>
      <c r="Y233">
        <v>1765</v>
      </c>
      <c r="Z233">
        <v>942</v>
      </c>
      <c r="AA233">
        <v>309</v>
      </c>
      <c r="AB233">
        <v>356</v>
      </c>
      <c r="AC233">
        <v>1415</v>
      </c>
      <c r="AD233">
        <v>3638</v>
      </c>
      <c r="AE233">
        <v>1997</v>
      </c>
      <c r="AF233">
        <v>695</v>
      </c>
      <c r="AG233">
        <v>540</v>
      </c>
      <c r="AI233" s="65">
        <v>230</v>
      </c>
      <c r="AJ233" s="66" t="s">
        <v>448</v>
      </c>
      <c r="AK233">
        <v>31</v>
      </c>
      <c r="AL233" s="65">
        <f t="shared" si="6"/>
        <v>207</v>
      </c>
      <c r="AM233" s="66">
        <f t="shared" si="7"/>
        <v>1711</v>
      </c>
      <c r="AN233" s="104">
        <v>6</v>
      </c>
      <c r="AO233" s="104">
        <v>34</v>
      </c>
      <c r="AP233" s="104">
        <v>188</v>
      </c>
      <c r="AQ233" s="104">
        <v>416</v>
      </c>
      <c r="AR233" s="104">
        <v>324</v>
      </c>
      <c r="AS233" s="104">
        <v>111</v>
      </c>
      <c r="AT233" s="104">
        <v>23</v>
      </c>
      <c r="AU233" s="104">
        <v>4</v>
      </c>
      <c r="AV233" s="104">
        <v>20</v>
      </c>
      <c r="AW233" s="104">
        <v>147</v>
      </c>
      <c r="AX233" s="104">
        <v>342</v>
      </c>
      <c r="AY233" s="104">
        <v>335</v>
      </c>
      <c r="AZ233" s="104">
        <v>139</v>
      </c>
      <c r="BA233" s="104">
        <v>20</v>
      </c>
      <c r="BB233" s="104">
        <v>7</v>
      </c>
      <c r="BC233" s="104">
        <v>25</v>
      </c>
      <c r="BD233" s="104">
        <v>162</v>
      </c>
      <c r="BE233" s="104">
        <v>328</v>
      </c>
      <c r="BF233" s="104">
        <v>312</v>
      </c>
      <c r="BG233" s="104">
        <v>133</v>
      </c>
      <c r="BH233" s="104">
        <v>18</v>
      </c>
      <c r="BI233" s="104">
        <v>11</v>
      </c>
      <c r="BJ233" s="104">
        <v>15</v>
      </c>
      <c r="BK233" s="104">
        <v>126</v>
      </c>
      <c r="BL233" s="104">
        <v>298</v>
      </c>
      <c r="BM233" s="104">
        <v>389</v>
      </c>
      <c r="BN233" s="104">
        <v>135</v>
      </c>
      <c r="BO233" s="104">
        <v>27</v>
      </c>
      <c r="BP233" s="104">
        <v>2</v>
      </c>
      <c r="BQ233" s="104">
        <v>11</v>
      </c>
      <c r="BR233" s="104">
        <v>102</v>
      </c>
      <c r="BS233" s="104">
        <v>296</v>
      </c>
      <c r="BT233" s="104">
        <v>371</v>
      </c>
      <c r="BU233" s="104">
        <v>170</v>
      </c>
      <c r="BV233" s="104">
        <v>25</v>
      </c>
      <c r="BW233" s="104">
        <v>5</v>
      </c>
      <c r="BX233" s="104">
        <v>14</v>
      </c>
      <c r="BY233" s="104">
        <v>115</v>
      </c>
      <c r="BZ233" s="104">
        <v>296</v>
      </c>
      <c r="CA233" s="104">
        <v>350</v>
      </c>
      <c r="CB233" s="104">
        <v>150</v>
      </c>
      <c r="CC233" s="104">
        <v>27</v>
      </c>
      <c r="CD233" s="104">
        <v>6</v>
      </c>
      <c r="CE233" s="104">
        <v>23</v>
      </c>
      <c r="CF233" s="104">
        <v>94</v>
      </c>
      <c r="CG233" s="104">
        <v>255</v>
      </c>
      <c r="CH233" s="104">
        <v>362</v>
      </c>
      <c r="CI233" s="104">
        <v>179</v>
      </c>
      <c r="CJ233" s="104">
        <v>34</v>
      </c>
      <c r="CK233" s="104">
        <v>4</v>
      </c>
      <c r="CL233" s="104">
        <v>20</v>
      </c>
      <c r="CM233" s="104">
        <v>88</v>
      </c>
      <c r="CN233" s="104">
        <v>297</v>
      </c>
      <c r="CO233" s="104">
        <v>367</v>
      </c>
      <c r="CP233" s="104">
        <v>199</v>
      </c>
      <c r="CQ233" s="104">
        <v>20</v>
      </c>
    </row>
    <row r="234" spans="1:95" ht="12.75">
      <c r="A234" s="65">
        <v>231</v>
      </c>
      <c r="B234" s="66" t="s">
        <v>449</v>
      </c>
      <c r="C234">
        <v>31</v>
      </c>
      <c r="D234">
        <v>838</v>
      </c>
      <c r="E234">
        <v>1696</v>
      </c>
      <c r="F234">
        <v>1117</v>
      </c>
      <c r="G234">
        <v>396</v>
      </c>
      <c r="H234">
        <v>208</v>
      </c>
      <c r="I234">
        <v>744</v>
      </c>
      <c r="J234">
        <v>1799</v>
      </c>
      <c r="K234">
        <v>955</v>
      </c>
      <c r="L234">
        <v>296</v>
      </c>
      <c r="M234">
        <v>432</v>
      </c>
      <c r="N234">
        <v>1582</v>
      </c>
      <c r="O234">
        <v>3495</v>
      </c>
      <c r="P234">
        <v>2072</v>
      </c>
      <c r="Q234">
        <v>692</v>
      </c>
      <c r="R234">
        <v>640</v>
      </c>
      <c r="S234">
        <v>934</v>
      </c>
      <c r="T234">
        <v>1841</v>
      </c>
      <c r="U234">
        <v>1286</v>
      </c>
      <c r="V234">
        <v>464</v>
      </c>
      <c r="W234">
        <v>259</v>
      </c>
      <c r="X234">
        <v>915</v>
      </c>
      <c r="Y234">
        <v>2014</v>
      </c>
      <c r="Z234">
        <v>1147</v>
      </c>
      <c r="AA234">
        <v>356</v>
      </c>
      <c r="AB234">
        <v>516</v>
      </c>
      <c r="AC234">
        <v>1849</v>
      </c>
      <c r="AD234">
        <v>3855</v>
      </c>
      <c r="AE234">
        <v>2433</v>
      </c>
      <c r="AF234">
        <v>820</v>
      </c>
      <c r="AG234">
        <v>775</v>
      </c>
      <c r="AI234" s="65">
        <v>231</v>
      </c>
      <c r="AJ234" s="66" t="s">
        <v>449</v>
      </c>
      <c r="AK234">
        <v>31</v>
      </c>
      <c r="AL234" s="65">
        <f t="shared" si="6"/>
        <v>288</v>
      </c>
      <c r="AM234" s="66">
        <f t="shared" si="7"/>
        <v>1769</v>
      </c>
      <c r="AN234" s="104">
        <v>7</v>
      </c>
      <c r="AO234" s="104">
        <v>25</v>
      </c>
      <c r="AP234" s="104">
        <v>217</v>
      </c>
      <c r="AQ234" s="104">
        <v>445</v>
      </c>
      <c r="AR234" s="104">
        <v>343</v>
      </c>
      <c r="AS234" s="104">
        <v>131</v>
      </c>
      <c r="AT234" s="104">
        <v>12</v>
      </c>
      <c r="AU234" s="104">
        <v>7</v>
      </c>
      <c r="AV234" s="104">
        <v>23</v>
      </c>
      <c r="AW234" s="104">
        <v>206</v>
      </c>
      <c r="AX234" s="104">
        <v>432</v>
      </c>
      <c r="AY234" s="104">
        <v>359</v>
      </c>
      <c r="AZ234" s="104">
        <v>132</v>
      </c>
      <c r="BA234" s="104">
        <v>22</v>
      </c>
      <c r="BB234" s="104">
        <v>9</v>
      </c>
      <c r="BC234" s="104">
        <v>30</v>
      </c>
      <c r="BD234" s="104">
        <v>187</v>
      </c>
      <c r="BE234" s="104">
        <v>428</v>
      </c>
      <c r="BF234" s="104">
        <v>350</v>
      </c>
      <c r="BG234" s="104">
        <v>122</v>
      </c>
      <c r="BH234" s="104">
        <v>19</v>
      </c>
      <c r="BI234" s="104">
        <v>15</v>
      </c>
      <c r="BJ234" s="104">
        <v>32</v>
      </c>
      <c r="BK234" s="104">
        <v>180</v>
      </c>
      <c r="BL234" s="104">
        <v>436</v>
      </c>
      <c r="BM234" s="104">
        <v>398</v>
      </c>
      <c r="BN234" s="104">
        <v>167</v>
      </c>
      <c r="BO234" s="104">
        <v>21</v>
      </c>
      <c r="BP234" s="104">
        <v>9</v>
      </c>
      <c r="BQ234" s="104">
        <v>19</v>
      </c>
      <c r="BR234" s="104">
        <v>173</v>
      </c>
      <c r="BS234" s="104">
        <v>421</v>
      </c>
      <c r="BT234" s="104">
        <v>435</v>
      </c>
      <c r="BU234" s="104">
        <v>148</v>
      </c>
      <c r="BV234" s="104">
        <v>24</v>
      </c>
      <c r="BW234" s="104">
        <v>15</v>
      </c>
      <c r="BX234" s="104">
        <v>28</v>
      </c>
      <c r="BY234" s="104">
        <v>156</v>
      </c>
      <c r="BZ234" s="104">
        <v>411</v>
      </c>
      <c r="CA234" s="104">
        <v>420</v>
      </c>
      <c r="CB234" s="104">
        <v>170</v>
      </c>
      <c r="CC234" s="104">
        <v>24</v>
      </c>
      <c r="CD234" s="104">
        <v>9</v>
      </c>
      <c r="CE234" s="104">
        <v>27</v>
      </c>
      <c r="CF234" s="104">
        <v>158</v>
      </c>
      <c r="CG234" s="104">
        <v>384</v>
      </c>
      <c r="CH234" s="104">
        <v>466</v>
      </c>
      <c r="CI234" s="104">
        <v>168</v>
      </c>
      <c r="CJ234" s="104">
        <v>30</v>
      </c>
      <c r="CK234" s="104">
        <v>9</v>
      </c>
      <c r="CL234" s="104">
        <v>24</v>
      </c>
      <c r="CM234" s="104">
        <v>162</v>
      </c>
      <c r="CN234" s="104">
        <v>426</v>
      </c>
      <c r="CO234" s="104">
        <v>446</v>
      </c>
      <c r="CP234" s="104">
        <v>213</v>
      </c>
      <c r="CQ234" s="104">
        <v>35</v>
      </c>
    </row>
    <row r="235" spans="1:95" ht="12.75">
      <c r="A235" s="65">
        <v>232</v>
      </c>
      <c r="B235" s="66" t="s">
        <v>450</v>
      </c>
      <c r="C235">
        <v>33</v>
      </c>
      <c r="D235">
        <v>647</v>
      </c>
      <c r="E235">
        <v>1777</v>
      </c>
      <c r="F235">
        <v>874</v>
      </c>
      <c r="G235">
        <v>302</v>
      </c>
      <c r="H235">
        <v>238</v>
      </c>
      <c r="I235">
        <v>571</v>
      </c>
      <c r="J235">
        <v>2016</v>
      </c>
      <c r="K235">
        <v>677</v>
      </c>
      <c r="L235">
        <v>209</v>
      </c>
      <c r="M235">
        <v>570</v>
      </c>
      <c r="N235">
        <v>1218</v>
      </c>
      <c r="O235">
        <v>3793</v>
      </c>
      <c r="P235">
        <v>1551</v>
      </c>
      <c r="Q235">
        <v>511</v>
      </c>
      <c r="R235">
        <v>808</v>
      </c>
      <c r="S235">
        <v>598</v>
      </c>
      <c r="T235">
        <v>1543</v>
      </c>
      <c r="U235">
        <v>819</v>
      </c>
      <c r="V235">
        <v>335</v>
      </c>
      <c r="W235">
        <v>235</v>
      </c>
      <c r="X235">
        <v>584</v>
      </c>
      <c r="Y235">
        <v>1699</v>
      </c>
      <c r="Z235">
        <v>653</v>
      </c>
      <c r="AA235">
        <v>231</v>
      </c>
      <c r="AB235">
        <v>542</v>
      </c>
      <c r="AC235">
        <v>1182</v>
      </c>
      <c r="AD235">
        <v>3242</v>
      </c>
      <c r="AE235">
        <v>1472</v>
      </c>
      <c r="AF235">
        <v>566</v>
      </c>
      <c r="AG235">
        <v>777</v>
      </c>
      <c r="AI235" s="65">
        <v>232</v>
      </c>
      <c r="AJ235" s="66" t="s">
        <v>450</v>
      </c>
      <c r="AK235">
        <v>33</v>
      </c>
      <c r="AL235" s="65">
        <f t="shared" si="6"/>
        <v>599</v>
      </c>
      <c r="AM235" s="66">
        <f t="shared" si="7"/>
        <v>1334</v>
      </c>
      <c r="AN235" s="104">
        <v>33</v>
      </c>
      <c r="AO235" s="104">
        <v>92</v>
      </c>
      <c r="AP235" s="104">
        <v>261</v>
      </c>
      <c r="AQ235" s="104">
        <v>414</v>
      </c>
      <c r="AR235" s="104">
        <v>271</v>
      </c>
      <c r="AS235" s="104">
        <v>105</v>
      </c>
      <c r="AT235" s="104">
        <v>10</v>
      </c>
      <c r="AU235" s="104">
        <v>31</v>
      </c>
      <c r="AV235" s="104">
        <v>51</v>
      </c>
      <c r="AW235" s="104">
        <v>255</v>
      </c>
      <c r="AX235" s="104">
        <v>408</v>
      </c>
      <c r="AY235" s="104">
        <v>302</v>
      </c>
      <c r="AZ235" s="104">
        <v>98</v>
      </c>
      <c r="BA235" s="104">
        <v>10</v>
      </c>
      <c r="BB235" s="104">
        <v>24</v>
      </c>
      <c r="BC235" s="104">
        <v>49</v>
      </c>
      <c r="BD235" s="104">
        <v>242</v>
      </c>
      <c r="BE235" s="104">
        <v>329</v>
      </c>
      <c r="BF235" s="104">
        <v>333</v>
      </c>
      <c r="BG235" s="104">
        <v>99</v>
      </c>
      <c r="BH235" s="104">
        <v>19</v>
      </c>
      <c r="BI235" s="104">
        <v>19</v>
      </c>
      <c r="BJ235" s="104">
        <v>44</v>
      </c>
      <c r="BK235" s="104">
        <v>211</v>
      </c>
      <c r="BL235" s="104">
        <v>361</v>
      </c>
      <c r="BM235" s="104">
        <v>361</v>
      </c>
      <c r="BN235" s="104">
        <v>90</v>
      </c>
      <c r="BO235" s="104">
        <v>15</v>
      </c>
      <c r="BP235" s="104">
        <v>24</v>
      </c>
      <c r="BQ235" s="104">
        <v>47</v>
      </c>
      <c r="BR235" s="104">
        <v>189</v>
      </c>
      <c r="BS235" s="104">
        <v>328</v>
      </c>
      <c r="BT235" s="104">
        <v>275</v>
      </c>
      <c r="BU235" s="104">
        <v>108</v>
      </c>
      <c r="BV235" s="104">
        <v>14</v>
      </c>
      <c r="BW235" s="104">
        <v>18</v>
      </c>
      <c r="BX235" s="104">
        <v>48</v>
      </c>
      <c r="BY235" s="104">
        <v>175</v>
      </c>
      <c r="BZ235" s="104">
        <v>325</v>
      </c>
      <c r="CA235" s="104">
        <v>342</v>
      </c>
      <c r="CB235" s="104">
        <v>142</v>
      </c>
      <c r="CC235" s="104">
        <v>19</v>
      </c>
      <c r="CD235" s="104">
        <v>23</v>
      </c>
      <c r="CE235" s="104">
        <v>34</v>
      </c>
      <c r="CF235" s="104">
        <v>177</v>
      </c>
      <c r="CG235" s="104">
        <v>349</v>
      </c>
      <c r="CH235" s="104">
        <v>346</v>
      </c>
      <c r="CI235" s="104">
        <v>143</v>
      </c>
      <c r="CJ235" s="104">
        <v>21</v>
      </c>
      <c r="CK235" s="104">
        <v>26</v>
      </c>
      <c r="CL235" s="104">
        <v>36</v>
      </c>
      <c r="CM235" s="104">
        <v>163</v>
      </c>
      <c r="CN235" s="104">
        <v>314</v>
      </c>
      <c r="CO235" s="104">
        <v>331</v>
      </c>
      <c r="CP235" s="104">
        <v>157</v>
      </c>
      <c r="CQ235" s="104">
        <v>23</v>
      </c>
    </row>
    <row r="236" spans="1:95" ht="12.75">
      <c r="A236" s="65">
        <v>233</v>
      </c>
      <c r="B236" s="66" t="s">
        <v>451</v>
      </c>
      <c r="C236">
        <v>66</v>
      </c>
      <c r="D236">
        <v>512</v>
      </c>
      <c r="E236">
        <v>1049</v>
      </c>
      <c r="F236">
        <v>659</v>
      </c>
      <c r="G236">
        <v>273</v>
      </c>
      <c r="H236">
        <v>171</v>
      </c>
      <c r="I236">
        <v>492</v>
      </c>
      <c r="J236">
        <v>1156</v>
      </c>
      <c r="K236">
        <v>564</v>
      </c>
      <c r="L236">
        <v>198</v>
      </c>
      <c r="M236">
        <v>343</v>
      </c>
      <c r="N236">
        <v>1004</v>
      </c>
      <c r="O236">
        <v>2205</v>
      </c>
      <c r="P236">
        <v>1223</v>
      </c>
      <c r="Q236">
        <v>471</v>
      </c>
      <c r="R236">
        <v>514</v>
      </c>
      <c r="S236">
        <v>625</v>
      </c>
      <c r="T236">
        <v>1072</v>
      </c>
      <c r="U236">
        <v>772</v>
      </c>
      <c r="V236">
        <v>299</v>
      </c>
      <c r="W236">
        <v>189</v>
      </c>
      <c r="X236">
        <v>617</v>
      </c>
      <c r="Y236">
        <v>1155</v>
      </c>
      <c r="Z236">
        <v>692</v>
      </c>
      <c r="AA236">
        <v>208</v>
      </c>
      <c r="AB236">
        <v>413</v>
      </c>
      <c r="AC236">
        <v>1242</v>
      </c>
      <c r="AD236">
        <v>2227</v>
      </c>
      <c r="AE236">
        <v>1464</v>
      </c>
      <c r="AF236">
        <v>507</v>
      </c>
      <c r="AG236">
        <v>602</v>
      </c>
      <c r="AI236" s="65">
        <v>233</v>
      </c>
      <c r="AJ236" s="66" t="s">
        <v>451</v>
      </c>
      <c r="AK236">
        <v>66</v>
      </c>
      <c r="AL236" s="65">
        <f t="shared" si="6"/>
        <v>310</v>
      </c>
      <c r="AM236" s="66">
        <f t="shared" si="7"/>
        <v>1150</v>
      </c>
      <c r="AN236" s="104">
        <v>18</v>
      </c>
      <c r="AO236" s="104">
        <v>41</v>
      </c>
      <c r="AP236" s="104">
        <v>171</v>
      </c>
      <c r="AQ236" s="104">
        <v>354</v>
      </c>
      <c r="AR236" s="104">
        <v>263</v>
      </c>
      <c r="AS236" s="104">
        <v>73</v>
      </c>
      <c r="AT236" s="104">
        <v>8</v>
      </c>
      <c r="AU236" s="104">
        <v>15</v>
      </c>
      <c r="AV236" s="104">
        <v>31</v>
      </c>
      <c r="AW236" s="104">
        <v>173</v>
      </c>
      <c r="AX236" s="104">
        <v>354</v>
      </c>
      <c r="AY236" s="104">
        <v>277</v>
      </c>
      <c r="AZ236" s="104">
        <v>67</v>
      </c>
      <c r="BA236" s="104">
        <v>15</v>
      </c>
      <c r="BB236" s="104">
        <v>12</v>
      </c>
      <c r="BC236" s="104">
        <v>33</v>
      </c>
      <c r="BD236" s="104">
        <v>146</v>
      </c>
      <c r="BE236" s="104">
        <v>332</v>
      </c>
      <c r="BF236" s="104">
        <v>257</v>
      </c>
      <c r="BG236" s="104">
        <v>95</v>
      </c>
      <c r="BH236" s="104">
        <v>21</v>
      </c>
      <c r="BI236" s="104">
        <v>10</v>
      </c>
      <c r="BJ236" s="104">
        <v>21</v>
      </c>
      <c r="BK236" s="104">
        <v>151</v>
      </c>
      <c r="BL236" s="104">
        <v>360</v>
      </c>
      <c r="BM236" s="104">
        <v>286</v>
      </c>
      <c r="BN236" s="104">
        <v>107</v>
      </c>
      <c r="BO236" s="104">
        <v>12</v>
      </c>
      <c r="BP236" s="104">
        <v>9</v>
      </c>
      <c r="BQ236" s="104">
        <v>22</v>
      </c>
      <c r="BR236" s="104">
        <v>136</v>
      </c>
      <c r="BS236" s="104">
        <v>307</v>
      </c>
      <c r="BT236" s="104">
        <v>319</v>
      </c>
      <c r="BU236" s="104">
        <v>97</v>
      </c>
      <c r="BV236" s="104">
        <v>13</v>
      </c>
      <c r="BW236" s="104">
        <v>9</v>
      </c>
      <c r="BX236" s="104">
        <v>24</v>
      </c>
      <c r="BY236" s="104">
        <v>122</v>
      </c>
      <c r="BZ236" s="104">
        <v>340</v>
      </c>
      <c r="CA236" s="104">
        <v>308</v>
      </c>
      <c r="CB236" s="104">
        <v>100</v>
      </c>
      <c r="CC236" s="104">
        <v>14</v>
      </c>
      <c r="CD236" s="104">
        <v>9</v>
      </c>
      <c r="CE236" s="104">
        <v>21</v>
      </c>
      <c r="CF236" s="104">
        <v>109</v>
      </c>
      <c r="CG236" s="104">
        <v>276</v>
      </c>
      <c r="CH236" s="104">
        <v>284</v>
      </c>
      <c r="CI236" s="104">
        <v>112</v>
      </c>
      <c r="CJ236" s="104">
        <v>26</v>
      </c>
      <c r="CK236" s="104">
        <v>15</v>
      </c>
      <c r="CL236" s="104">
        <v>20</v>
      </c>
      <c r="CM236" s="104">
        <v>113</v>
      </c>
      <c r="CN236" s="104">
        <v>286</v>
      </c>
      <c r="CO236" s="104">
        <v>318</v>
      </c>
      <c r="CP236" s="104">
        <v>120</v>
      </c>
      <c r="CQ236" s="104">
        <v>15</v>
      </c>
    </row>
    <row r="237" spans="1:95" ht="12.75">
      <c r="A237" s="65">
        <v>234</v>
      </c>
      <c r="B237" s="66" t="s">
        <v>452</v>
      </c>
      <c r="C237">
        <v>33</v>
      </c>
      <c r="D237">
        <v>674</v>
      </c>
      <c r="E237">
        <v>1342</v>
      </c>
      <c r="F237">
        <v>745</v>
      </c>
      <c r="G237">
        <v>317</v>
      </c>
      <c r="H237">
        <v>147</v>
      </c>
      <c r="I237">
        <v>667</v>
      </c>
      <c r="J237">
        <v>1588</v>
      </c>
      <c r="K237">
        <v>636</v>
      </c>
      <c r="L237">
        <v>245</v>
      </c>
      <c r="M237">
        <v>345</v>
      </c>
      <c r="N237">
        <v>1341</v>
      </c>
      <c r="O237">
        <v>2930</v>
      </c>
      <c r="P237">
        <v>1381</v>
      </c>
      <c r="Q237">
        <v>562</v>
      </c>
      <c r="R237">
        <v>492</v>
      </c>
      <c r="S237">
        <v>761</v>
      </c>
      <c r="T237">
        <v>1446</v>
      </c>
      <c r="U237">
        <v>815</v>
      </c>
      <c r="V237">
        <v>331</v>
      </c>
      <c r="W237">
        <v>123</v>
      </c>
      <c r="X237">
        <v>732</v>
      </c>
      <c r="Y237">
        <v>1680</v>
      </c>
      <c r="Z237">
        <v>688</v>
      </c>
      <c r="AA237">
        <v>244</v>
      </c>
      <c r="AB237">
        <v>334</v>
      </c>
      <c r="AC237">
        <v>1493</v>
      </c>
      <c r="AD237">
        <v>3126</v>
      </c>
      <c r="AE237">
        <v>1503</v>
      </c>
      <c r="AF237">
        <v>575</v>
      </c>
      <c r="AG237">
        <v>457</v>
      </c>
      <c r="AI237" s="65">
        <v>234</v>
      </c>
      <c r="AJ237" s="66" t="s">
        <v>452</v>
      </c>
      <c r="AK237">
        <v>33</v>
      </c>
      <c r="AL237" s="65">
        <f t="shared" si="6"/>
        <v>868</v>
      </c>
      <c r="AM237" s="66">
        <f t="shared" si="7"/>
        <v>1126</v>
      </c>
      <c r="AN237" s="104">
        <v>33</v>
      </c>
      <c r="AO237" s="104">
        <v>84</v>
      </c>
      <c r="AP237" s="104">
        <v>355</v>
      </c>
      <c r="AQ237" s="104">
        <v>448</v>
      </c>
      <c r="AR237" s="104">
        <v>264</v>
      </c>
      <c r="AS237" s="104">
        <v>85</v>
      </c>
      <c r="AT237" s="104">
        <v>9</v>
      </c>
      <c r="AU237" s="104">
        <v>39</v>
      </c>
      <c r="AV237" s="104">
        <v>78</v>
      </c>
      <c r="AW237" s="104">
        <v>370</v>
      </c>
      <c r="AX237" s="104">
        <v>444</v>
      </c>
      <c r="AY237" s="104">
        <v>276</v>
      </c>
      <c r="AZ237" s="104">
        <v>94</v>
      </c>
      <c r="BA237" s="104">
        <v>10</v>
      </c>
      <c r="BB237" s="104">
        <v>28</v>
      </c>
      <c r="BC237" s="104">
        <v>78</v>
      </c>
      <c r="BD237" s="104">
        <v>301</v>
      </c>
      <c r="BE237" s="104">
        <v>447</v>
      </c>
      <c r="BF237" s="104">
        <v>266</v>
      </c>
      <c r="BG237" s="104">
        <v>76</v>
      </c>
      <c r="BH237" s="104">
        <v>11</v>
      </c>
      <c r="BI237" s="104">
        <v>35</v>
      </c>
      <c r="BJ237" s="104">
        <v>62</v>
      </c>
      <c r="BK237" s="104">
        <v>268</v>
      </c>
      <c r="BL237" s="104">
        <v>418</v>
      </c>
      <c r="BM237" s="104">
        <v>301</v>
      </c>
      <c r="BN237" s="104">
        <v>99</v>
      </c>
      <c r="BO237" s="104">
        <v>20</v>
      </c>
      <c r="BP237" s="104">
        <v>32</v>
      </c>
      <c r="BQ237" s="104">
        <v>75</v>
      </c>
      <c r="BR237" s="104">
        <v>250</v>
      </c>
      <c r="BS237" s="104">
        <v>387</v>
      </c>
      <c r="BT237" s="104">
        <v>281</v>
      </c>
      <c r="BU237" s="104">
        <v>97</v>
      </c>
      <c r="BV237" s="104">
        <v>16</v>
      </c>
      <c r="BW237" s="104">
        <v>43</v>
      </c>
      <c r="BX237" s="104">
        <v>65</v>
      </c>
      <c r="BY237" s="104">
        <v>255</v>
      </c>
      <c r="BZ237" s="104">
        <v>357</v>
      </c>
      <c r="CA237" s="104">
        <v>313</v>
      </c>
      <c r="CB237" s="104">
        <v>91</v>
      </c>
      <c r="CC237" s="104">
        <v>11</v>
      </c>
      <c r="CD237" s="104">
        <v>41</v>
      </c>
      <c r="CE237" s="104">
        <v>52</v>
      </c>
      <c r="CF237" s="104">
        <v>206</v>
      </c>
      <c r="CG237" s="104">
        <v>359</v>
      </c>
      <c r="CH237" s="104">
        <v>289</v>
      </c>
      <c r="CI237" s="104">
        <v>103</v>
      </c>
      <c r="CJ237" s="104">
        <v>9</v>
      </c>
      <c r="CK237" s="104">
        <v>39</v>
      </c>
      <c r="CL237" s="104">
        <v>84</v>
      </c>
      <c r="CM237" s="104">
        <v>187</v>
      </c>
      <c r="CN237" s="104">
        <v>300</v>
      </c>
      <c r="CO237" s="104">
        <v>300</v>
      </c>
      <c r="CP237" s="104">
        <v>124</v>
      </c>
      <c r="CQ237" s="104">
        <v>16</v>
      </c>
    </row>
    <row r="238" spans="1:95" ht="12.75">
      <c r="A238" s="65">
        <v>235</v>
      </c>
      <c r="B238" s="66" t="s">
        <v>453</v>
      </c>
      <c r="C238">
        <v>33</v>
      </c>
      <c r="D238">
        <v>543</v>
      </c>
      <c r="E238">
        <v>1049</v>
      </c>
      <c r="F238">
        <v>633</v>
      </c>
      <c r="G238">
        <v>302</v>
      </c>
      <c r="H238">
        <v>156</v>
      </c>
      <c r="I238">
        <v>537</v>
      </c>
      <c r="J238">
        <v>1157</v>
      </c>
      <c r="K238">
        <v>555</v>
      </c>
      <c r="L238">
        <v>224</v>
      </c>
      <c r="M238">
        <v>292</v>
      </c>
      <c r="N238">
        <v>1080</v>
      </c>
      <c r="O238">
        <v>2206</v>
      </c>
      <c r="P238">
        <v>1188</v>
      </c>
      <c r="Q238">
        <v>526</v>
      </c>
      <c r="R238">
        <v>448</v>
      </c>
      <c r="S238">
        <v>615</v>
      </c>
      <c r="T238">
        <v>1063</v>
      </c>
      <c r="U238">
        <v>754</v>
      </c>
      <c r="V238">
        <v>338</v>
      </c>
      <c r="W238">
        <v>177</v>
      </c>
      <c r="X238">
        <v>614</v>
      </c>
      <c r="Y238">
        <v>1221</v>
      </c>
      <c r="Z238">
        <v>672</v>
      </c>
      <c r="AA238">
        <v>261</v>
      </c>
      <c r="AB238">
        <v>348</v>
      </c>
      <c r="AC238">
        <v>1229</v>
      </c>
      <c r="AD238">
        <v>2284</v>
      </c>
      <c r="AE238">
        <v>1426</v>
      </c>
      <c r="AF238">
        <v>599</v>
      </c>
      <c r="AG238">
        <v>525</v>
      </c>
      <c r="AI238" s="65">
        <v>235</v>
      </c>
      <c r="AJ238" s="66" t="s">
        <v>453</v>
      </c>
      <c r="AK238">
        <v>33</v>
      </c>
      <c r="AL238" s="65">
        <f t="shared" si="6"/>
        <v>555</v>
      </c>
      <c r="AM238" s="66">
        <f t="shared" si="7"/>
        <v>1335</v>
      </c>
      <c r="AN238" s="104">
        <v>19</v>
      </c>
      <c r="AO238" s="104">
        <v>79</v>
      </c>
      <c r="AP238" s="104">
        <v>262</v>
      </c>
      <c r="AQ238" s="104">
        <v>379</v>
      </c>
      <c r="AR238" s="104">
        <v>289</v>
      </c>
      <c r="AS238" s="104">
        <v>79</v>
      </c>
      <c r="AT238" s="104">
        <v>10</v>
      </c>
      <c r="AU238" s="104">
        <v>13</v>
      </c>
      <c r="AV238" s="104">
        <v>63</v>
      </c>
      <c r="AW238" s="104">
        <v>242</v>
      </c>
      <c r="AX238" s="104">
        <v>346</v>
      </c>
      <c r="AY238" s="104">
        <v>281</v>
      </c>
      <c r="AZ238" s="104">
        <v>104</v>
      </c>
      <c r="BA238" s="104">
        <v>14</v>
      </c>
      <c r="BB238" s="104">
        <v>14</v>
      </c>
      <c r="BC238" s="104">
        <v>40</v>
      </c>
      <c r="BD238" s="104">
        <v>222</v>
      </c>
      <c r="BE238" s="104">
        <v>336</v>
      </c>
      <c r="BF238" s="104">
        <v>290</v>
      </c>
      <c r="BG238" s="104">
        <v>112</v>
      </c>
      <c r="BH238" s="104">
        <v>13</v>
      </c>
      <c r="BI238" s="104">
        <v>21</v>
      </c>
      <c r="BJ238" s="104">
        <v>52</v>
      </c>
      <c r="BK238" s="104">
        <v>213</v>
      </c>
      <c r="BL238" s="104">
        <v>340</v>
      </c>
      <c r="BM238" s="104">
        <v>274</v>
      </c>
      <c r="BN238" s="104">
        <v>122</v>
      </c>
      <c r="BO238" s="104">
        <v>21</v>
      </c>
      <c r="BP238" s="104">
        <v>20</v>
      </c>
      <c r="BQ238" s="104">
        <v>36</v>
      </c>
      <c r="BR238" s="104">
        <v>175</v>
      </c>
      <c r="BS238" s="104">
        <v>324</v>
      </c>
      <c r="BT238" s="104">
        <v>292</v>
      </c>
      <c r="BU238" s="104">
        <v>130</v>
      </c>
      <c r="BV238" s="104">
        <v>27</v>
      </c>
      <c r="BW238" s="104">
        <v>25</v>
      </c>
      <c r="BX238" s="104">
        <v>41</v>
      </c>
      <c r="BY238" s="104">
        <v>194</v>
      </c>
      <c r="BZ238" s="104">
        <v>304</v>
      </c>
      <c r="CA238" s="104">
        <v>329</v>
      </c>
      <c r="CB238" s="104">
        <v>109</v>
      </c>
      <c r="CC238" s="104">
        <v>19</v>
      </c>
      <c r="CD238" s="104">
        <v>24</v>
      </c>
      <c r="CE238" s="104">
        <v>49</v>
      </c>
      <c r="CF238" s="104">
        <v>170</v>
      </c>
      <c r="CG238" s="104">
        <v>327</v>
      </c>
      <c r="CH238" s="104">
        <v>316</v>
      </c>
      <c r="CI238" s="104">
        <v>136</v>
      </c>
      <c r="CJ238" s="104">
        <v>15</v>
      </c>
      <c r="CK238" s="104">
        <v>22</v>
      </c>
      <c r="CL238" s="104">
        <v>37</v>
      </c>
      <c r="CM238" s="104">
        <v>148</v>
      </c>
      <c r="CN238" s="104">
        <v>311</v>
      </c>
      <c r="CO238" s="104">
        <v>314</v>
      </c>
      <c r="CP238" s="104">
        <v>124</v>
      </c>
      <c r="CQ238" s="104">
        <v>21</v>
      </c>
    </row>
    <row r="239" spans="1:95" ht="12.75">
      <c r="A239" s="65">
        <v>236</v>
      </c>
      <c r="B239" s="66" t="s">
        <v>454</v>
      </c>
      <c r="C239">
        <v>33</v>
      </c>
      <c r="D239">
        <v>523</v>
      </c>
      <c r="E239">
        <v>1130</v>
      </c>
      <c r="F239">
        <v>645</v>
      </c>
      <c r="G239">
        <v>252</v>
      </c>
      <c r="H239">
        <v>140</v>
      </c>
      <c r="I239">
        <v>518</v>
      </c>
      <c r="J239">
        <v>1233</v>
      </c>
      <c r="K239">
        <v>531</v>
      </c>
      <c r="L239">
        <v>215</v>
      </c>
      <c r="M239">
        <v>310</v>
      </c>
      <c r="N239">
        <v>1041</v>
      </c>
      <c r="O239">
        <v>2363</v>
      </c>
      <c r="P239">
        <v>1176</v>
      </c>
      <c r="Q239">
        <v>467</v>
      </c>
      <c r="R239">
        <v>450</v>
      </c>
      <c r="S239">
        <v>519</v>
      </c>
      <c r="T239">
        <v>1085</v>
      </c>
      <c r="U239">
        <v>627</v>
      </c>
      <c r="V239">
        <v>249</v>
      </c>
      <c r="W239">
        <v>148</v>
      </c>
      <c r="X239">
        <v>503</v>
      </c>
      <c r="Y239">
        <v>1232</v>
      </c>
      <c r="Z239">
        <v>484</v>
      </c>
      <c r="AA239">
        <v>211</v>
      </c>
      <c r="AB239">
        <v>326</v>
      </c>
      <c r="AC239">
        <v>1022</v>
      </c>
      <c r="AD239">
        <v>2317</v>
      </c>
      <c r="AE239">
        <v>1111</v>
      </c>
      <c r="AF239">
        <v>460</v>
      </c>
      <c r="AG239">
        <v>474</v>
      </c>
      <c r="AI239" s="65">
        <v>236</v>
      </c>
      <c r="AJ239" s="66" t="s">
        <v>454</v>
      </c>
      <c r="AK239">
        <v>33</v>
      </c>
      <c r="AL239" s="65">
        <f t="shared" si="6"/>
        <v>595</v>
      </c>
      <c r="AM239" s="66">
        <f t="shared" si="7"/>
        <v>1208</v>
      </c>
      <c r="AN239" s="104">
        <v>34</v>
      </c>
      <c r="AO239" s="104">
        <v>58</v>
      </c>
      <c r="AP239" s="104">
        <v>298</v>
      </c>
      <c r="AQ239" s="104">
        <v>506</v>
      </c>
      <c r="AR239" s="104">
        <v>269</v>
      </c>
      <c r="AS239" s="104">
        <v>78</v>
      </c>
      <c r="AT239" s="104">
        <v>20</v>
      </c>
      <c r="AU239" s="104">
        <v>31</v>
      </c>
      <c r="AV239" s="104">
        <v>62</v>
      </c>
      <c r="AW239" s="104">
        <v>317</v>
      </c>
      <c r="AX239" s="104">
        <v>416</v>
      </c>
      <c r="AY239" s="104">
        <v>285</v>
      </c>
      <c r="AZ239" s="104">
        <v>95</v>
      </c>
      <c r="BA239" s="104">
        <v>18</v>
      </c>
      <c r="BB239" s="104">
        <v>20</v>
      </c>
      <c r="BC239" s="104">
        <v>44</v>
      </c>
      <c r="BD239" s="104">
        <v>228</v>
      </c>
      <c r="BE239" s="104">
        <v>415</v>
      </c>
      <c r="BF239" s="104">
        <v>284</v>
      </c>
      <c r="BG239" s="104">
        <v>93</v>
      </c>
      <c r="BH239" s="104">
        <v>18</v>
      </c>
      <c r="BI239" s="104">
        <v>26</v>
      </c>
      <c r="BJ239" s="104">
        <v>43</v>
      </c>
      <c r="BK239" s="104">
        <v>225</v>
      </c>
      <c r="BL239" s="104">
        <v>377</v>
      </c>
      <c r="BM239" s="104">
        <v>296</v>
      </c>
      <c r="BN239" s="104">
        <v>101</v>
      </c>
      <c r="BO239" s="104">
        <v>13</v>
      </c>
      <c r="BP239" s="104">
        <v>29</v>
      </c>
      <c r="BQ239" s="104">
        <v>58</v>
      </c>
      <c r="BR239" s="104">
        <v>196</v>
      </c>
      <c r="BS239" s="104">
        <v>367</v>
      </c>
      <c r="BT239" s="104">
        <v>296</v>
      </c>
      <c r="BU239" s="104">
        <v>100</v>
      </c>
      <c r="BV239" s="104">
        <v>13</v>
      </c>
      <c r="BW239" s="104">
        <v>30</v>
      </c>
      <c r="BX239" s="104">
        <v>35</v>
      </c>
      <c r="BY239" s="104">
        <v>215</v>
      </c>
      <c r="BZ239" s="104">
        <v>385</v>
      </c>
      <c r="CA239" s="104">
        <v>357</v>
      </c>
      <c r="CB239" s="104">
        <v>103</v>
      </c>
      <c r="CC239" s="104">
        <v>24</v>
      </c>
      <c r="CD239" s="104">
        <v>20</v>
      </c>
      <c r="CE239" s="104">
        <v>44</v>
      </c>
      <c r="CF239" s="104">
        <v>183</v>
      </c>
      <c r="CG239" s="104">
        <v>314</v>
      </c>
      <c r="CH239" s="104">
        <v>333</v>
      </c>
      <c r="CI239" s="104">
        <v>120</v>
      </c>
      <c r="CJ239" s="104">
        <v>24</v>
      </c>
      <c r="CK239" s="104">
        <v>23</v>
      </c>
      <c r="CL239" s="104">
        <v>38</v>
      </c>
      <c r="CM239" s="104">
        <v>155</v>
      </c>
      <c r="CN239" s="104">
        <v>354</v>
      </c>
      <c r="CO239" s="104">
        <v>331</v>
      </c>
      <c r="CP239" s="104">
        <v>115</v>
      </c>
      <c r="CQ239" s="104">
        <v>24</v>
      </c>
    </row>
    <row r="240" spans="1:95" ht="12.75">
      <c r="A240" s="65">
        <v>237</v>
      </c>
      <c r="B240" s="66" t="s">
        <v>455</v>
      </c>
      <c r="C240">
        <v>32</v>
      </c>
      <c r="D240">
        <v>647</v>
      </c>
      <c r="E240">
        <v>1087</v>
      </c>
      <c r="F240">
        <v>587</v>
      </c>
      <c r="G240">
        <v>287</v>
      </c>
      <c r="H240">
        <v>131</v>
      </c>
      <c r="I240">
        <v>620</v>
      </c>
      <c r="J240">
        <v>1283</v>
      </c>
      <c r="K240">
        <v>526</v>
      </c>
      <c r="L240">
        <v>198</v>
      </c>
      <c r="M240">
        <v>360</v>
      </c>
      <c r="N240">
        <v>1267</v>
      </c>
      <c r="O240">
        <v>2370</v>
      </c>
      <c r="P240">
        <v>1113</v>
      </c>
      <c r="Q240">
        <v>485</v>
      </c>
      <c r="R240">
        <v>491</v>
      </c>
      <c r="S240">
        <v>641</v>
      </c>
      <c r="T240">
        <v>1028</v>
      </c>
      <c r="U240">
        <v>629</v>
      </c>
      <c r="V240">
        <v>269</v>
      </c>
      <c r="W240">
        <v>114</v>
      </c>
      <c r="X240">
        <v>648</v>
      </c>
      <c r="Y240">
        <v>1230</v>
      </c>
      <c r="Z240">
        <v>548</v>
      </c>
      <c r="AA240">
        <v>183</v>
      </c>
      <c r="AB240">
        <v>327</v>
      </c>
      <c r="AC240">
        <v>1289</v>
      </c>
      <c r="AD240">
        <v>2258</v>
      </c>
      <c r="AE240">
        <v>1177</v>
      </c>
      <c r="AF240">
        <v>452</v>
      </c>
      <c r="AG240">
        <v>441</v>
      </c>
      <c r="AI240" s="65">
        <v>237</v>
      </c>
      <c r="AJ240" s="66" t="s">
        <v>455</v>
      </c>
      <c r="AK240">
        <v>32</v>
      </c>
      <c r="AL240" s="65">
        <f t="shared" si="6"/>
        <v>926</v>
      </c>
      <c r="AM240" s="66">
        <f t="shared" si="7"/>
        <v>1100</v>
      </c>
      <c r="AN240" s="104">
        <v>55</v>
      </c>
      <c r="AO240" s="104">
        <v>103</v>
      </c>
      <c r="AP240" s="104">
        <v>396</v>
      </c>
      <c r="AQ240" s="104">
        <v>426</v>
      </c>
      <c r="AR240" s="104">
        <v>278</v>
      </c>
      <c r="AS240" s="104">
        <v>64</v>
      </c>
      <c r="AT240" s="104">
        <v>13</v>
      </c>
      <c r="AU240" s="104">
        <v>34</v>
      </c>
      <c r="AV240" s="104">
        <v>101</v>
      </c>
      <c r="AW240" s="104">
        <v>377</v>
      </c>
      <c r="AX240" s="104">
        <v>450</v>
      </c>
      <c r="AY240" s="104">
        <v>265</v>
      </c>
      <c r="AZ240" s="104">
        <v>71</v>
      </c>
      <c r="BA240" s="104">
        <v>7</v>
      </c>
      <c r="BB240" s="104">
        <v>35</v>
      </c>
      <c r="BC240" s="104">
        <v>77</v>
      </c>
      <c r="BD240" s="104">
        <v>340</v>
      </c>
      <c r="BE240" s="104">
        <v>401</v>
      </c>
      <c r="BF240" s="104">
        <v>255</v>
      </c>
      <c r="BG240" s="104">
        <v>93</v>
      </c>
      <c r="BH240" s="104">
        <v>15</v>
      </c>
      <c r="BI240" s="104">
        <v>38</v>
      </c>
      <c r="BJ240" s="104">
        <v>71</v>
      </c>
      <c r="BK240" s="104">
        <v>286</v>
      </c>
      <c r="BL240" s="104">
        <v>386</v>
      </c>
      <c r="BM240" s="104">
        <v>263</v>
      </c>
      <c r="BN240" s="104">
        <v>91</v>
      </c>
      <c r="BO240" s="104">
        <v>11</v>
      </c>
      <c r="BP240" s="104">
        <v>34</v>
      </c>
      <c r="BQ240" s="104">
        <v>78</v>
      </c>
      <c r="BR240" s="104">
        <v>288</v>
      </c>
      <c r="BS240" s="104">
        <v>362</v>
      </c>
      <c r="BT240" s="104">
        <v>234</v>
      </c>
      <c r="BU240" s="104">
        <v>80</v>
      </c>
      <c r="BV240" s="104">
        <v>14</v>
      </c>
      <c r="BW240" s="104">
        <v>35</v>
      </c>
      <c r="BX240" s="104">
        <v>69</v>
      </c>
      <c r="BY240" s="104">
        <v>228</v>
      </c>
      <c r="BZ240" s="104">
        <v>289</v>
      </c>
      <c r="CA240" s="104">
        <v>263</v>
      </c>
      <c r="CB240" s="104">
        <v>123</v>
      </c>
      <c r="CC240" s="104">
        <v>13</v>
      </c>
      <c r="CD240" s="104">
        <v>32</v>
      </c>
      <c r="CE240" s="104">
        <v>54</v>
      </c>
      <c r="CF240" s="104">
        <v>229</v>
      </c>
      <c r="CG240" s="104">
        <v>322</v>
      </c>
      <c r="CH240" s="104">
        <v>241</v>
      </c>
      <c r="CI240" s="104">
        <v>95</v>
      </c>
      <c r="CJ240" s="104">
        <v>14</v>
      </c>
      <c r="CK240" s="104">
        <v>29</v>
      </c>
      <c r="CL240" s="104">
        <v>81</v>
      </c>
      <c r="CM240" s="104">
        <v>248</v>
      </c>
      <c r="CN240" s="104">
        <v>327</v>
      </c>
      <c r="CO240" s="104">
        <v>238</v>
      </c>
      <c r="CP240" s="104">
        <v>111</v>
      </c>
      <c r="CQ240" s="104">
        <v>20</v>
      </c>
    </row>
    <row r="241" spans="1:95" ht="12.75">
      <c r="A241" s="65">
        <v>238</v>
      </c>
      <c r="B241" s="66" t="s">
        <v>456</v>
      </c>
      <c r="C241">
        <v>32</v>
      </c>
      <c r="D241">
        <v>665</v>
      </c>
      <c r="E241">
        <v>1359</v>
      </c>
      <c r="F241">
        <v>855</v>
      </c>
      <c r="G241">
        <v>366</v>
      </c>
      <c r="H241">
        <v>222</v>
      </c>
      <c r="I241">
        <v>631</v>
      </c>
      <c r="J241">
        <v>1492</v>
      </c>
      <c r="K241">
        <v>765</v>
      </c>
      <c r="L241">
        <v>285</v>
      </c>
      <c r="M241">
        <v>447</v>
      </c>
      <c r="N241">
        <v>1296</v>
      </c>
      <c r="O241">
        <v>2851</v>
      </c>
      <c r="P241">
        <v>1620</v>
      </c>
      <c r="Q241">
        <v>651</v>
      </c>
      <c r="R241">
        <v>669</v>
      </c>
      <c r="S241">
        <v>696</v>
      </c>
      <c r="T241">
        <v>1432</v>
      </c>
      <c r="U241">
        <v>933</v>
      </c>
      <c r="V241">
        <v>344</v>
      </c>
      <c r="W241">
        <v>222</v>
      </c>
      <c r="X241">
        <v>676</v>
      </c>
      <c r="Y241">
        <v>1602</v>
      </c>
      <c r="Z241">
        <v>824</v>
      </c>
      <c r="AA241">
        <v>266</v>
      </c>
      <c r="AB241">
        <v>472</v>
      </c>
      <c r="AC241">
        <v>1372</v>
      </c>
      <c r="AD241">
        <v>3034</v>
      </c>
      <c r="AE241">
        <v>1757</v>
      </c>
      <c r="AF241">
        <v>610</v>
      </c>
      <c r="AG241">
        <v>694</v>
      </c>
      <c r="AI241" s="65">
        <v>238</v>
      </c>
      <c r="AJ241" s="66" t="s">
        <v>456</v>
      </c>
      <c r="AK241">
        <v>32</v>
      </c>
      <c r="AL241" s="65">
        <f t="shared" si="6"/>
        <v>368</v>
      </c>
      <c r="AM241" s="66">
        <f t="shared" si="7"/>
        <v>1558</v>
      </c>
      <c r="AN241" s="104">
        <v>21</v>
      </c>
      <c r="AO241" s="104">
        <v>39</v>
      </c>
      <c r="AP241" s="104">
        <v>206</v>
      </c>
      <c r="AQ241" s="104">
        <v>378</v>
      </c>
      <c r="AR241" s="104">
        <v>346</v>
      </c>
      <c r="AS241" s="104">
        <v>97</v>
      </c>
      <c r="AT241" s="104">
        <v>15</v>
      </c>
      <c r="AU241" s="104">
        <v>16</v>
      </c>
      <c r="AV241" s="104">
        <v>33</v>
      </c>
      <c r="AW241" s="104">
        <v>201</v>
      </c>
      <c r="AX241" s="104">
        <v>410</v>
      </c>
      <c r="AY241" s="104">
        <v>316</v>
      </c>
      <c r="AZ241" s="104">
        <v>124</v>
      </c>
      <c r="BA241" s="104">
        <v>21</v>
      </c>
      <c r="BB241" s="104">
        <v>14</v>
      </c>
      <c r="BC241" s="104">
        <v>36</v>
      </c>
      <c r="BD241" s="104">
        <v>176</v>
      </c>
      <c r="BE241" s="104">
        <v>377</v>
      </c>
      <c r="BF241" s="104">
        <v>344</v>
      </c>
      <c r="BG241" s="104">
        <v>112</v>
      </c>
      <c r="BH241" s="104">
        <v>12</v>
      </c>
      <c r="BI241" s="104">
        <v>16</v>
      </c>
      <c r="BJ241" s="104">
        <v>20</v>
      </c>
      <c r="BK241" s="104">
        <v>162</v>
      </c>
      <c r="BL241" s="104">
        <v>392</v>
      </c>
      <c r="BM241" s="104">
        <v>377</v>
      </c>
      <c r="BN241" s="104">
        <v>141</v>
      </c>
      <c r="BO241" s="104">
        <v>24</v>
      </c>
      <c r="BP241" s="104">
        <v>16</v>
      </c>
      <c r="BQ241" s="104">
        <v>25</v>
      </c>
      <c r="BR241" s="104">
        <v>148</v>
      </c>
      <c r="BS241" s="104">
        <v>330</v>
      </c>
      <c r="BT241" s="104">
        <v>326</v>
      </c>
      <c r="BU241" s="104">
        <v>121</v>
      </c>
      <c r="BV241" s="104">
        <v>34</v>
      </c>
      <c r="BW241" s="104">
        <v>18</v>
      </c>
      <c r="BX241" s="104">
        <v>25</v>
      </c>
      <c r="BY241" s="104">
        <v>134</v>
      </c>
      <c r="BZ241" s="104">
        <v>298</v>
      </c>
      <c r="CA241" s="104">
        <v>387</v>
      </c>
      <c r="CB241" s="104">
        <v>126</v>
      </c>
      <c r="CC241" s="104">
        <v>25</v>
      </c>
      <c r="CD241" s="104">
        <v>20</v>
      </c>
      <c r="CE241" s="104">
        <v>28</v>
      </c>
      <c r="CF241" s="104">
        <v>132</v>
      </c>
      <c r="CG241" s="104">
        <v>317</v>
      </c>
      <c r="CH241" s="104">
        <v>376</v>
      </c>
      <c r="CI241" s="104">
        <v>144</v>
      </c>
      <c r="CJ241" s="104">
        <v>33</v>
      </c>
      <c r="CK241" s="104">
        <v>9</v>
      </c>
      <c r="CL241" s="104">
        <v>32</v>
      </c>
      <c r="CM241" s="104">
        <v>110</v>
      </c>
      <c r="CN241" s="104">
        <v>289</v>
      </c>
      <c r="CO241" s="104">
        <v>366</v>
      </c>
      <c r="CP241" s="104">
        <v>169</v>
      </c>
      <c r="CQ241" s="104">
        <v>29</v>
      </c>
    </row>
    <row r="242" spans="1:95" ht="12.75">
      <c r="A242" s="65">
        <v>239</v>
      </c>
      <c r="B242" s="66" t="s">
        <v>457</v>
      </c>
      <c r="C242">
        <v>32</v>
      </c>
      <c r="D242">
        <v>480</v>
      </c>
      <c r="E242">
        <v>956</v>
      </c>
      <c r="F242">
        <v>712</v>
      </c>
      <c r="G242">
        <v>337</v>
      </c>
      <c r="H242">
        <v>172</v>
      </c>
      <c r="I242">
        <v>484</v>
      </c>
      <c r="J242">
        <v>1109</v>
      </c>
      <c r="K242">
        <v>704</v>
      </c>
      <c r="L242">
        <v>244</v>
      </c>
      <c r="M242">
        <v>392</v>
      </c>
      <c r="N242">
        <v>964</v>
      </c>
      <c r="O242">
        <v>2065</v>
      </c>
      <c r="P242">
        <v>1416</v>
      </c>
      <c r="Q242">
        <v>581</v>
      </c>
      <c r="R242">
        <v>564</v>
      </c>
      <c r="S242">
        <v>554</v>
      </c>
      <c r="T242">
        <v>987</v>
      </c>
      <c r="U242">
        <v>832</v>
      </c>
      <c r="V242">
        <v>331</v>
      </c>
      <c r="W242">
        <v>167</v>
      </c>
      <c r="X242">
        <v>481</v>
      </c>
      <c r="Y242">
        <v>1090</v>
      </c>
      <c r="Z242">
        <v>742</v>
      </c>
      <c r="AA242">
        <v>239</v>
      </c>
      <c r="AB242">
        <v>403</v>
      </c>
      <c r="AC242">
        <v>1035</v>
      </c>
      <c r="AD242">
        <v>2077</v>
      </c>
      <c r="AE242">
        <v>1574</v>
      </c>
      <c r="AF242">
        <v>570</v>
      </c>
      <c r="AG242">
        <v>570</v>
      </c>
      <c r="AI242" s="65">
        <v>239</v>
      </c>
      <c r="AJ242" s="66" t="s">
        <v>457</v>
      </c>
      <c r="AK242">
        <v>32</v>
      </c>
      <c r="AL242" s="65">
        <f t="shared" si="6"/>
        <v>252</v>
      </c>
      <c r="AM242" s="66">
        <f t="shared" si="7"/>
        <v>1536</v>
      </c>
      <c r="AN242" s="104">
        <v>11</v>
      </c>
      <c r="AO242" s="104">
        <v>29</v>
      </c>
      <c r="AP242" s="104">
        <v>124</v>
      </c>
      <c r="AQ242" s="104">
        <v>327</v>
      </c>
      <c r="AR242" s="104">
        <v>324</v>
      </c>
      <c r="AS242" s="104">
        <v>111</v>
      </c>
      <c r="AT242" s="104">
        <v>12</v>
      </c>
      <c r="AU242" s="104">
        <v>6</v>
      </c>
      <c r="AV242" s="104">
        <v>23</v>
      </c>
      <c r="AW242" s="104">
        <v>129</v>
      </c>
      <c r="AX242" s="104">
        <v>276</v>
      </c>
      <c r="AY242" s="104">
        <v>309</v>
      </c>
      <c r="AZ242" s="104">
        <v>125</v>
      </c>
      <c r="BA242" s="104">
        <v>25</v>
      </c>
      <c r="BB242" s="104">
        <v>9</v>
      </c>
      <c r="BC242" s="104">
        <v>26</v>
      </c>
      <c r="BD242" s="104">
        <v>113</v>
      </c>
      <c r="BE242" s="104">
        <v>265</v>
      </c>
      <c r="BF242" s="104">
        <v>301</v>
      </c>
      <c r="BG242" s="104">
        <v>114</v>
      </c>
      <c r="BH242" s="104">
        <v>19</v>
      </c>
      <c r="BI242" s="104">
        <v>11</v>
      </c>
      <c r="BJ242" s="104">
        <v>16</v>
      </c>
      <c r="BK242" s="104">
        <v>79</v>
      </c>
      <c r="BL242" s="104">
        <v>258</v>
      </c>
      <c r="BM242" s="104">
        <v>336</v>
      </c>
      <c r="BN242" s="104">
        <v>125</v>
      </c>
      <c r="BO242" s="104">
        <v>22</v>
      </c>
      <c r="BP242" s="104">
        <v>7</v>
      </c>
      <c r="BQ242" s="104">
        <v>13</v>
      </c>
      <c r="BR242" s="104">
        <v>86</v>
      </c>
      <c r="BS242" s="104">
        <v>262</v>
      </c>
      <c r="BT242" s="104">
        <v>332</v>
      </c>
      <c r="BU242" s="104">
        <v>122</v>
      </c>
      <c r="BV242" s="104">
        <v>19</v>
      </c>
      <c r="BW242" s="104">
        <v>9</v>
      </c>
      <c r="BX242" s="104">
        <v>23</v>
      </c>
      <c r="BY242" s="104">
        <v>94</v>
      </c>
      <c r="BZ242" s="104">
        <v>252</v>
      </c>
      <c r="CA242" s="104">
        <v>324</v>
      </c>
      <c r="CB242" s="104">
        <v>135</v>
      </c>
      <c r="CC242" s="104">
        <v>22</v>
      </c>
      <c r="CD242" s="104">
        <v>11</v>
      </c>
      <c r="CE242" s="104">
        <v>19</v>
      </c>
      <c r="CF242" s="104">
        <v>82</v>
      </c>
      <c r="CG242" s="104">
        <v>245</v>
      </c>
      <c r="CH242" s="104">
        <v>364</v>
      </c>
      <c r="CI242" s="104">
        <v>151</v>
      </c>
      <c r="CJ242" s="104">
        <v>22</v>
      </c>
      <c r="CK242" s="104">
        <v>11</v>
      </c>
      <c r="CL242" s="104">
        <v>28</v>
      </c>
      <c r="CM242" s="104">
        <v>64</v>
      </c>
      <c r="CN242" s="104">
        <v>212</v>
      </c>
      <c r="CO242" s="104">
        <v>340</v>
      </c>
      <c r="CP242" s="104">
        <v>173</v>
      </c>
      <c r="CQ242" s="104">
        <v>27</v>
      </c>
    </row>
    <row r="243" spans="1:95" ht="12.75">
      <c r="A243" s="65">
        <v>240</v>
      </c>
      <c r="B243" s="66" t="s">
        <v>458</v>
      </c>
      <c r="C243">
        <v>32</v>
      </c>
      <c r="D243">
        <v>764</v>
      </c>
      <c r="E243">
        <v>1355</v>
      </c>
      <c r="F243">
        <v>833</v>
      </c>
      <c r="G243">
        <v>344</v>
      </c>
      <c r="H243">
        <v>153</v>
      </c>
      <c r="I243">
        <v>737</v>
      </c>
      <c r="J243">
        <v>1483</v>
      </c>
      <c r="K243">
        <v>634</v>
      </c>
      <c r="L243">
        <v>210</v>
      </c>
      <c r="M243">
        <v>373</v>
      </c>
      <c r="N243">
        <v>1501</v>
      </c>
      <c r="O243">
        <v>2838</v>
      </c>
      <c r="P243">
        <v>1467</v>
      </c>
      <c r="Q243">
        <v>554</v>
      </c>
      <c r="R243">
        <v>526</v>
      </c>
      <c r="S243">
        <v>760</v>
      </c>
      <c r="T243">
        <v>1443</v>
      </c>
      <c r="U243">
        <v>859</v>
      </c>
      <c r="V243">
        <v>308</v>
      </c>
      <c r="W243">
        <v>127</v>
      </c>
      <c r="X243">
        <v>753</v>
      </c>
      <c r="Y243">
        <v>1563</v>
      </c>
      <c r="Z243">
        <v>659</v>
      </c>
      <c r="AA243">
        <v>176</v>
      </c>
      <c r="AB243">
        <v>296</v>
      </c>
      <c r="AC243">
        <v>1513</v>
      </c>
      <c r="AD243">
        <v>3006</v>
      </c>
      <c r="AE243">
        <v>1518</v>
      </c>
      <c r="AF243">
        <v>484</v>
      </c>
      <c r="AG243">
        <v>423</v>
      </c>
      <c r="AI243" s="65">
        <v>240</v>
      </c>
      <c r="AJ243" s="66" t="s">
        <v>458</v>
      </c>
      <c r="AK243">
        <v>32</v>
      </c>
      <c r="AL243" s="65">
        <f t="shared" si="6"/>
        <v>912</v>
      </c>
      <c r="AM243" s="66">
        <f t="shared" si="7"/>
        <v>1264</v>
      </c>
      <c r="AN243" s="104">
        <v>33</v>
      </c>
      <c r="AO243" s="104">
        <v>96</v>
      </c>
      <c r="AP243" s="104">
        <v>370</v>
      </c>
      <c r="AQ243" s="104">
        <v>578</v>
      </c>
      <c r="AR243" s="104">
        <v>332</v>
      </c>
      <c r="AS243" s="104">
        <v>85</v>
      </c>
      <c r="AT243" s="104">
        <v>20</v>
      </c>
      <c r="AU243" s="104">
        <v>39</v>
      </c>
      <c r="AV243" s="104">
        <v>85</v>
      </c>
      <c r="AW243" s="104">
        <v>356</v>
      </c>
      <c r="AX243" s="104">
        <v>514</v>
      </c>
      <c r="AY243" s="104">
        <v>336</v>
      </c>
      <c r="AZ243" s="104">
        <v>71</v>
      </c>
      <c r="BA243" s="104">
        <v>17</v>
      </c>
      <c r="BB243" s="104">
        <v>33</v>
      </c>
      <c r="BC243" s="104">
        <v>66</v>
      </c>
      <c r="BD243" s="104">
        <v>315</v>
      </c>
      <c r="BE243" s="104">
        <v>502</v>
      </c>
      <c r="BF243" s="104">
        <v>335</v>
      </c>
      <c r="BG243" s="104">
        <v>96</v>
      </c>
      <c r="BH243" s="104">
        <v>16</v>
      </c>
      <c r="BI243" s="104">
        <v>37</v>
      </c>
      <c r="BJ243" s="104">
        <v>65</v>
      </c>
      <c r="BK243" s="104">
        <v>293</v>
      </c>
      <c r="BL243" s="104">
        <v>471</v>
      </c>
      <c r="BM243" s="104">
        <v>349</v>
      </c>
      <c r="BN243" s="104">
        <v>85</v>
      </c>
      <c r="BO243" s="104">
        <v>13</v>
      </c>
      <c r="BP243" s="104">
        <v>38</v>
      </c>
      <c r="BQ243" s="104">
        <v>92</v>
      </c>
      <c r="BR243" s="104">
        <v>245</v>
      </c>
      <c r="BS243" s="104">
        <v>437</v>
      </c>
      <c r="BT243" s="104">
        <v>348</v>
      </c>
      <c r="BU243" s="104">
        <v>103</v>
      </c>
      <c r="BV243" s="104">
        <v>12</v>
      </c>
      <c r="BW243" s="104">
        <v>26</v>
      </c>
      <c r="BX243" s="104">
        <v>78</v>
      </c>
      <c r="BY243" s="104">
        <v>253</v>
      </c>
      <c r="BZ243" s="104">
        <v>422</v>
      </c>
      <c r="CA243" s="104">
        <v>368</v>
      </c>
      <c r="CB243" s="104">
        <v>102</v>
      </c>
      <c r="CC243" s="104">
        <v>16</v>
      </c>
      <c r="CD243" s="104">
        <v>29</v>
      </c>
      <c r="CE243" s="104">
        <v>80</v>
      </c>
      <c r="CF243" s="104">
        <v>242</v>
      </c>
      <c r="CG243" s="104">
        <v>388</v>
      </c>
      <c r="CH243" s="104">
        <v>347</v>
      </c>
      <c r="CI243" s="104">
        <v>121</v>
      </c>
      <c r="CJ243" s="104">
        <v>19</v>
      </c>
      <c r="CK243" s="104">
        <v>32</v>
      </c>
      <c r="CL243" s="104">
        <v>83</v>
      </c>
      <c r="CM243" s="104">
        <v>237</v>
      </c>
      <c r="CN243" s="104">
        <v>357</v>
      </c>
      <c r="CO243" s="104">
        <v>317</v>
      </c>
      <c r="CP243" s="104">
        <v>159</v>
      </c>
      <c r="CQ243" s="104">
        <v>17</v>
      </c>
    </row>
    <row r="244" spans="1:95" ht="12.75">
      <c r="A244" s="65">
        <v>241</v>
      </c>
      <c r="B244" s="66" t="s">
        <v>459</v>
      </c>
      <c r="C244">
        <v>32</v>
      </c>
      <c r="D244">
        <v>575</v>
      </c>
      <c r="E244">
        <v>1201</v>
      </c>
      <c r="F244">
        <v>683</v>
      </c>
      <c r="G244">
        <v>292</v>
      </c>
      <c r="H244">
        <v>155</v>
      </c>
      <c r="I244">
        <v>496</v>
      </c>
      <c r="J244">
        <v>1269</v>
      </c>
      <c r="K244">
        <v>586</v>
      </c>
      <c r="L244">
        <v>223</v>
      </c>
      <c r="M244">
        <v>311</v>
      </c>
      <c r="N244">
        <v>1071</v>
      </c>
      <c r="O244">
        <v>2470</v>
      </c>
      <c r="P244">
        <v>1269</v>
      </c>
      <c r="Q244">
        <v>515</v>
      </c>
      <c r="R244">
        <v>466</v>
      </c>
      <c r="S244">
        <v>590</v>
      </c>
      <c r="T244">
        <v>1313</v>
      </c>
      <c r="U244">
        <v>759</v>
      </c>
      <c r="V244">
        <v>347</v>
      </c>
      <c r="W244">
        <v>213</v>
      </c>
      <c r="X244">
        <v>498</v>
      </c>
      <c r="Y244">
        <v>1398</v>
      </c>
      <c r="Z244">
        <v>636</v>
      </c>
      <c r="AA244">
        <v>242</v>
      </c>
      <c r="AB244">
        <v>463</v>
      </c>
      <c r="AC244">
        <v>1088</v>
      </c>
      <c r="AD244">
        <v>2711</v>
      </c>
      <c r="AE244">
        <v>1395</v>
      </c>
      <c r="AF244">
        <v>589</v>
      </c>
      <c r="AG244">
        <v>676</v>
      </c>
      <c r="AI244" s="65">
        <v>241</v>
      </c>
      <c r="AJ244" s="66" t="s">
        <v>459</v>
      </c>
      <c r="AK244">
        <v>32</v>
      </c>
      <c r="AL244" s="65">
        <f t="shared" si="6"/>
        <v>458</v>
      </c>
      <c r="AM244" s="66">
        <f t="shared" si="7"/>
        <v>1368</v>
      </c>
      <c r="AN244" s="104">
        <v>20</v>
      </c>
      <c r="AO244" s="104">
        <v>50</v>
      </c>
      <c r="AP244" s="104">
        <v>244</v>
      </c>
      <c r="AQ244" s="104">
        <v>497</v>
      </c>
      <c r="AR244" s="104">
        <v>312</v>
      </c>
      <c r="AS244" s="104">
        <v>83</v>
      </c>
      <c r="AT244" s="104">
        <v>18</v>
      </c>
      <c r="AU244" s="104">
        <v>23</v>
      </c>
      <c r="AV244" s="104">
        <v>39</v>
      </c>
      <c r="AW244" s="104">
        <v>234</v>
      </c>
      <c r="AX244" s="104">
        <v>411</v>
      </c>
      <c r="AY244" s="104">
        <v>317</v>
      </c>
      <c r="AZ244" s="104">
        <v>86</v>
      </c>
      <c r="BA244" s="104">
        <v>18</v>
      </c>
      <c r="BB244" s="104">
        <v>17</v>
      </c>
      <c r="BC244" s="104">
        <v>26</v>
      </c>
      <c r="BD244" s="104">
        <v>199</v>
      </c>
      <c r="BE244" s="104">
        <v>473</v>
      </c>
      <c r="BF244" s="104">
        <v>327</v>
      </c>
      <c r="BG244" s="104">
        <v>103</v>
      </c>
      <c r="BH244" s="104">
        <v>17</v>
      </c>
      <c r="BI244" s="104">
        <v>16</v>
      </c>
      <c r="BJ244" s="104">
        <v>42</v>
      </c>
      <c r="BK244" s="104">
        <v>170</v>
      </c>
      <c r="BL244" s="104">
        <v>407</v>
      </c>
      <c r="BM244" s="104">
        <v>390</v>
      </c>
      <c r="BN244" s="104">
        <v>106</v>
      </c>
      <c r="BO244" s="104">
        <v>18</v>
      </c>
      <c r="BP244" s="104">
        <v>13</v>
      </c>
      <c r="BQ244" s="104">
        <v>43</v>
      </c>
      <c r="BR244" s="104">
        <v>158</v>
      </c>
      <c r="BS244" s="104">
        <v>412</v>
      </c>
      <c r="BT244" s="104">
        <v>379</v>
      </c>
      <c r="BU244" s="104">
        <v>111</v>
      </c>
      <c r="BV244" s="104">
        <v>24</v>
      </c>
      <c r="BW244" s="104">
        <v>14</v>
      </c>
      <c r="BX244" s="104">
        <v>40</v>
      </c>
      <c r="BY244" s="104">
        <v>168</v>
      </c>
      <c r="BZ244" s="104">
        <v>394</v>
      </c>
      <c r="CA244" s="104">
        <v>410</v>
      </c>
      <c r="CB244" s="104">
        <v>142</v>
      </c>
      <c r="CC244" s="104">
        <v>18</v>
      </c>
      <c r="CD244" s="104">
        <v>16</v>
      </c>
      <c r="CE244" s="104">
        <v>36</v>
      </c>
      <c r="CF244" s="104">
        <v>162</v>
      </c>
      <c r="CG244" s="104">
        <v>402</v>
      </c>
      <c r="CH244" s="104">
        <v>385</v>
      </c>
      <c r="CI244" s="104">
        <v>132</v>
      </c>
      <c r="CJ244" s="104">
        <v>14</v>
      </c>
      <c r="CK244" s="104">
        <v>15</v>
      </c>
      <c r="CL244" s="104">
        <v>48</v>
      </c>
      <c r="CM244" s="104">
        <v>157</v>
      </c>
      <c r="CN244" s="104">
        <v>371</v>
      </c>
      <c r="CO244" s="104">
        <v>433</v>
      </c>
      <c r="CP244" s="104">
        <v>159</v>
      </c>
      <c r="CQ244" s="104">
        <v>25</v>
      </c>
    </row>
    <row r="245" spans="1:95" ht="12.75">
      <c r="A245" s="65">
        <v>242</v>
      </c>
      <c r="B245" s="66" t="s">
        <v>460</v>
      </c>
      <c r="C245">
        <v>32</v>
      </c>
      <c r="D245">
        <v>781</v>
      </c>
      <c r="E245">
        <v>1175</v>
      </c>
      <c r="F245">
        <v>768</v>
      </c>
      <c r="G245">
        <v>327</v>
      </c>
      <c r="H245">
        <v>145</v>
      </c>
      <c r="I245">
        <v>747</v>
      </c>
      <c r="J245">
        <v>1368</v>
      </c>
      <c r="K245">
        <v>689</v>
      </c>
      <c r="L245">
        <v>241</v>
      </c>
      <c r="M245">
        <v>368</v>
      </c>
      <c r="N245">
        <v>1528</v>
      </c>
      <c r="O245">
        <v>2543</v>
      </c>
      <c r="P245">
        <v>1457</v>
      </c>
      <c r="Q245">
        <v>568</v>
      </c>
      <c r="R245">
        <v>513</v>
      </c>
      <c r="S245">
        <v>762</v>
      </c>
      <c r="T245">
        <v>1245</v>
      </c>
      <c r="U245">
        <v>759</v>
      </c>
      <c r="V245">
        <v>315</v>
      </c>
      <c r="W245">
        <v>147</v>
      </c>
      <c r="X245">
        <v>692</v>
      </c>
      <c r="Y245">
        <v>1376</v>
      </c>
      <c r="Z245">
        <v>680</v>
      </c>
      <c r="AA245">
        <v>224</v>
      </c>
      <c r="AB245">
        <v>368</v>
      </c>
      <c r="AC245">
        <v>1454</v>
      </c>
      <c r="AD245">
        <v>2621</v>
      </c>
      <c r="AE245">
        <v>1439</v>
      </c>
      <c r="AF245">
        <v>539</v>
      </c>
      <c r="AG245">
        <v>515</v>
      </c>
      <c r="AI245" s="65">
        <v>242</v>
      </c>
      <c r="AJ245" s="66" t="s">
        <v>460</v>
      </c>
      <c r="AK245">
        <v>32</v>
      </c>
      <c r="AL245" s="65">
        <f t="shared" si="6"/>
        <v>823</v>
      </c>
      <c r="AM245" s="66">
        <f t="shared" si="7"/>
        <v>1172</v>
      </c>
      <c r="AN245" s="104">
        <v>43</v>
      </c>
      <c r="AO245" s="104">
        <v>80</v>
      </c>
      <c r="AP245" s="104">
        <v>304</v>
      </c>
      <c r="AQ245" s="104">
        <v>390</v>
      </c>
      <c r="AR245" s="104">
        <v>250</v>
      </c>
      <c r="AS245" s="104">
        <v>98</v>
      </c>
      <c r="AT245" s="104">
        <v>14</v>
      </c>
      <c r="AU245" s="104">
        <v>47</v>
      </c>
      <c r="AV245" s="104">
        <v>81</v>
      </c>
      <c r="AW245" s="104">
        <v>276</v>
      </c>
      <c r="AX245" s="104">
        <v>382</v>
      </c>
      <c r="AY245" s="104">
        <v>250</v>
      </c>
      <c r="AZ245" s="104">
        <v>98</v>
      </c>
      <c r="BA245" s="104">
        <v>11</v>
      </c>
      <c r="BB245" s="104">
        <v>35</v>
      </c>
      <c r="BC245" s="104">
        <v>82</v>
      </c>
      <c r="BD245" s="104">
        <v>279</v>
      </c>
      <c r="BE245" s="104">
        <v>356</v>
      </c>
      <c r="BF245" s="104">
        <v>266</v>
      </c>
      <c r="BG245" s="104">
        <v>87</v>
      </c>
      <c r="BH245" s="104">
        <v>15</v>
      </c>
      <c r="BI245" s="104">
        <v>22</v>
      </c>
      <c r="BJ245" s="104">
        <v>57</v>
      </c>
      <c r="BK245" s="104">
        <v>259</v>
      </c>
      <c r="BL245" s="104">
        <v>384</v>
      </c>
      <c r="BM245" s="104">
        <v>268</v>
      </c>
      <c r="BN245" s="104">
        <v>94</v>
      </c>
      <c r="BO245" s="104">
        <v>18</v>
      </c>
      <c r="BP245" s="104">
        <v>31</v>
      </c>
      <c r="BQ245" s="104">
        <v>64</v>
      </c>
      <c r="BR245" s="104">
        <v>273</v>
      </c>
      <c r="BS245" s="104">
        <v>318</v>
      </c>
      <c r="BT245" s="104">
        <v>286</v>
      </c>
      <c r="BU245" s="104">
        <v>118</v>
      </c>
      <c r="BV245" s="104">
        <v>13</v>
      </c>
      <c r="BW245" s="104">
        <v>32</v>
      </c>
      <c r="BX245" s="104">
        <v>42</v>
      </c>
      <c r="BY245" s="104">
        <v>241</v>
      </c>
      <c r="BZ245" s="104">
        <v>323</v>
      </c>
      <c r="CA245" s="104">
        <v>335</v>
      </c>
      <c r="CB245" s="104">
        <v>94</v>
      </c>
      <c r="CC245" s="104">
        <v>21</v>
      </c>
      <c r="CD245" s="104">
        <v>33</v>
      </c>
      <c r="CE245" s="104">
        <v>65</v>
      </c>
      <c r="CF245" s="104">
        <v>226</v>
      </c>
      <c r="CG245" s="104">
        <v>288</v>
      </c>
      <c r="CH245" s="104">
        <v>277</v>
      </c>
      <c r="CI245" s="104">
        <v>95</v>
      </c>
      <c r="CJ245" s="104">
        <v>20</v>
      </c>
      <c r="CK245" s="104">
        <v>33</v>
      </c>
      <c r="CL245" s="104">
        <v>76</v>
      </c>
      <c r="CM245" s="104">
        <v>222</v>
      </c>
      <c r="CN245" s="104">
        <v>316</v>
      </c>
      <c r="CO245" s="104">
        <v>304</v>
      </c>
      <c r="CP245" s="104">
        <v>123</v>
      </c>
      <c r="CQ245" s="104">
        <v>17</v>
      </c>
    </row>
    <row r="246" spans="1:95" ht="12.75">
      <c r="A246" s="65">
        <v>243</v>
      </c>
      <c r="B246" s="66" t="s">
        <v>461</v>
      </c>
      <c r="C246">
        <v>34</v>
      </c>
      <c r="D246">
        <v>820</v>
      </c>
      <c r="E246">
        <v>1571</v>
      </c>
      <c r="F246">
        <v>923</v>
      </c>
      <c r="G246">
        <v>461</v>
      </c>
      <c r="H246">
        <v>260</v>
      </c>
      <c r="I246">
        <v>796</v>
      </c>
      <c r="J246">
        <v>1736</v>
      </c>
      <c r="K246">
        <v>825</v>
      </c>
      <c r="L246">
        <v>365</v>
      </c>
      <c r="M246">
        <v>469</v>
      </c>
      <c r="N246">
        <v>1616</v>
      </c>
      <c r="O246">
        <v>3307</v>
      </c>
      <c r="P246">
        <v>1748</v>
      </c>
      <c r="Q246">
        <v>826</v>
      </c>
      <c r="R246">
        <v>729</v>
      </c>
      <c r="S246">
        <v>827</v>
      </c>
      <c r="T246">
        <v>1597</v>
      </c>
      <c r="U246">
        <v>963</v>
      </c>
      <c r="V246">
        <v>523</v>
      </c>
      <c r="W246">
        <v>266</v>
      </c>
      <c r="X246">
        <v>869</v>
      </c>
      <c r="Y246">
        <v>1739</v>
      </c>
      <c r="Z246">
        <v>872</v>
      </c>
      <c r="AA246">
        <v>398</v>
      </c>
      <c r="AB246">
        <v>491</v>
      </c>
      <c r="AC246">
        <v>1696</v>
      </c>
      <c r="AD246">
        <v>3336</v>
      </c>
      <c r="AE246">
        <v>1835</v>
      </c>
      <c r="AF246">
        <v>921</v>
      </c>
      <c r="AG246">
        <v>757</v>
      </c>
      <c r="AI246" s="65">
        <v>243</v>
      </c>
      <c r="AJ246" s="66" t="s">
        <v>461</v>
      </c>
      <c r="AK246">
        <v>34</v>
      </c>
      <c r="AL246" s="65">
        <f t="shared" si="6"/>
        <v>655</v>
      </c>
      <c r="AM246" s="66">
        <f t="shared" si="7"/>
        <v>1109</v>
      </c>
      <c r="AN246" s="104">
        <v>25</v>
      </c>
      <c r="AO246" s="104">
        <v>67</v>
      </c>
      <c r="AP246" s="104">
        <v>347</v>
      </c>
      <c r="AQ246" s="104">
        <v>426</v>
      </c>
      <c r="AR246" s="104">
        <v>209</v>
      </c>
      <c r="AS246" s="104">
        <v>75</v>
      </c>
      <c r="AT246" s="104">
        <v>15</v>
      </c>
      <c r="AU246" s="104">
        <v>23</v>
      </c>
      <c r="AV246" s="104">
        <v>58</v>
      </c>
      <c r="AW246" s="104">
        <v>277</v>
      </c>
      <c r="AX246" s="104">
        <v>416</v>
      </c>
      <c r="AY246" s="104">
        <v>209</v>
      </c>
      <c r="AZ246" s="104">
        <v>107</v>
      </c>
      <c r="BA246" s="104">
        <v>16</v>
      </c>
      <c r="BB246" s="104">
        <v>24</v>
      </c>
      <c r="BC246" s="104">
        <v>52</v>
      </c>
      <c r="BD246" s="104">
        <v>267</v>
      </c>
      <c r="BE246" s="104">
        <v>376</v>
      </c>
      <c r="BF246" s="104">
        <v>247</v>
      </c>
      <c r="BG246" s="104">
        <v>80</v>
      </c>
      <c r="BH246" s="104">
        <v>12</v>
      </c>
      <c r="BI246" s="104">
        <v>22</v>
      </c>
      <c r="BJ246" s="104">
        <v>43</v>
      </c>
      <c r="BK246" s="104">
        <v>224</v>
      </c>
      <c r="BL246" s="104">
        <v>375</v>
      </c>
      <c r="BM246" s="104">
        <v>241</v>
      </c>
      <c r="BN246" s="104">
        <v>97</v>
      </c>
      <c r="BO246" s="104">
        <v>17</v>
      </c>
      <c r="BP246" s="104">
        <v>18</v>
      </c>
      <c r="BQ246" s="104">
        <v>46</v>
      </c>
      <c r="BR246" s="104">
        <v>227</v>
      </c>
      <c r="BS246" s="104">
        <v>328</v>
      </c>
      <c r="BT246" s="104">
        <v>269</v>
      </c>
      <c r="BU246" s="104">
        <v>88</v>
      </c>
      <c r="BV246" s="104">
        <v>13</v>
      </c>
      <c r="BW246" s="104">
        <v>29</v>
      </c>
      <c r="BX246" s="104">
        <v>59</v>
      </c>
      <c r="BY246" s="104">
        <v>208</v>
      </c>
      <c r="BZ246" s="104">
        <v>327</v>
      </c>
      <c r="CA246" s="104">
        <v>237</v>
      </c>
      <c r="CB246" s="104">
        <v>105</v>
      </c>
      <c r="CC246" s="104">
        <v>19</v>
      </c>
      <c r="CD246" s="104">
        <v>34</v>
      </c>
      <c r="CE246" s="104">
        <v>54</v>
      </c>
      <c r="CF246" s="104">
        <v>204</v>
      </c>
      <c r="CG246" s="104">
        <v>330</v>
      </c>
      <c r="CH246" s="104">
        <v>266</v>
      </c>
      <c r="CI246" s="104">
        <v>116</v>
      </c>
      <c r="CJ246" s="104">
        <v>24</v>
      </c>
      <c r="CK246" s="104">
        <v>45</v>
      </c>
      <c r="CL246" s="104">
        <v>56</v>
      </c>
      <c r="CM246" s="104">
        <v>176</v>
      </c>
      <c r="CN246" s="104">
        <v>346</v>
      </c>
      <c r="CO246" s="104">
        <v>275</v>
      </c>
      <c r="CP246" s="104">
        <v>107</v>
      </c>
      <c r="CQ246" s="104">
        <v>24</v>
      </c>
    </row>
    <row r="247" spans="1:95" ht="12.75">
      <c r="A247" s="65">
        <v>244</v>
      </c>
      <c r="B247" s="66" t="s">
        <v>462</v>
      </c>
      <c r="C247">
        <v>34</v>
      </c>
      <c r="D247">
        <v>900</v>
      </c>
      <c r="E247">
        <v>1785</v>
      </c>
      <c r="F247">
        <v>980</v>
      </c>
      <c r="G247">
        <v>560</v>
      </c>
      <c r="H247">
        <v>276</v>
      </c>
      <c r="I247">
        <v>902</v>
      </c>
      <c r="J247">
        <v>1880</v>
      </c>
      <c r="K247">
        <v>884</v>
      </c>
      <c r="L247">
        <v>403</v>
      </c>
      <c r="M247">
        <v>622</v>
      </c>
      <c r="N247">
        <v>1802</v>
      </c>
      <c r="O247">
        <v>3665</v>
      </c>
      <c r="P247">
        <v>1864</v>
      </c>
      <c r="Q247">
        <v>963</v>
      </c>
      <c r="R247">
        <v>898</v>
      </c>
      <c r="S247">
        <v>967</v>
      </c>
      <c r="T247">
        <v>1780</v>
      </c>
      <c r="U247">
        <v>1077</v>
      </c>
      <c r="V247">
        <v>631</v>
      </c>
      <c r="W247">
        <v>318</v>
      </c>
      <c r="X247">
        <v>968</v>
      </c>
      <c r="Y247">
        <v>1918</v>
      </c>
      <c r="Z247">
        <v>958</v>
      </c>
      <c r="AA247">
        <v>454</v>
      </c>
      <c r="AB247">
        <v>691</v>
      </c>
      <c r="AC247">
        <v>1935</v>
      </c>
      <c r="AD247">
        <v>3698</v>
      </c>
      <c r="AE247">
        <v>2035</v>
      </c>
      <c r="AF247">
        <v>1085</v>
      </c>
      <c r="AG247">
        <v>1009</v>
      </c>
      <c r="AI247" s="65">
        <v>244</v>
      </c>
      <c r="AJ247" s="66" t="s">
        <v>462</v>
      </c>
      <c r="AK247">
        <v>34</v>
      </c>
      <c r="AL247" s="65">
        <f t="shared" si="6"/>
        <v>604</v>
      </c>
      <c r="AM247" s="66">
        <f t="shared" si="7"/>
        <v>1288</v>
      </c>
      <c r="AN247" s="104">
        <v>19</v>
      </c>
      <c r="AO247" s="104">
        <v>70</v>
      </c>
      <c r="AP247" s="104">
        <v>342</v>
      </c>
      <c r="AQ247" s="104">
        <v>435</v>
      </c>
      <c r="AR247" s="104">
        <v>257</v>
      </c>
      <c r="AS247" s="104">
        <v>100</v>
      </c>
      <c r="AT247" s="104">
        <v>18</v>
      </c>
      <c r="AU247" s="104">
        <v>19</v>
      </c>
      <c r="AV247" s="104">
        <v>71</v>
      </c>
      <c r="AW247" s="104">
        <v>316</v>
      </c>
      <c r="AX247" s="104">
        <v>429</v>
      </c>
      <c r="AY247" s="104">
        <v>255</v>
      </c>
      <c r="AZ247" s="104">
        <v>80</v>
      </c>
      <c r="BA247" s="104">
        <v>29</v>
      </c>
      <c r="BB247" s="104">
        <v>28</v>
      </c>
      <c r="BC247" s="104">
        <v>48</v>
      </c>
      <c r="BD247" s="104">
        <v>278</v>
      </c>
      <c r="BE247" s="104">
        <v>373</v>
      </c>
      <c r="BF247" s="104">
        <v>272</v>
      </c>
      <c r="BG247" s="104">
        <v>91</v>
      </c>
      <c r="BH247" s="104">
        <v>20</v>
      </c>
      <c r="BI247" s="104">
        <v>15</v>
      </c>
      <c r="BJ247" s="104">
        <v>49</v>
      </c>
      <c r="BK247" s="104">
        <v>277</v>
      </c>
      <c r="BL247" s="104">
        <v>398</v>
      </c>
      <c r="BM247" s="104">
        <v>277</v>
      </c>
      <c r="BN247" s="104">
        <v>115</v>
      </c>
      <c r="BO247" s="104">
        <v>15</v>
      </c>
      <c r="BP247" s="104">
        <v>31</v>
      </c>
      <c r="BQ247" s="104">
        <v>31</v>
      </c>
      <c r="BR247" s="104">
        <v>251</v>
      </c>
      <c r="BS247" s="104">
        <v>358</v>
      </c>
      <c r="BT247" s="104">
        <v>324</v>
      </c>
      <c r="BU247" s="104">
        <v>102</v>
      </c>
      <c r="BV247" s="104">
        <v>14</v>
      </c>
      <c r="BW247" s="104">
        <v>20</v>
      </c>
      <c r="BX247" s="104">
        <v>52</v>
      </c>
      <c r="BY247" s="104">
        <v>235</v>
      </c>
      <c r="BZ247" s="104">
        <v>389</v>
      </c>
      <c r="CA247" s="104">
        <v>291</v>
      </c>
      <c r="CB247" s="104">
        <v>118</v>
      </c>
      <c r="CC247" s="104">
        <v>34</v>
      </c>
      <c r="CD247" s="104">
        <v>24</v>
      </c>
      <c r="CE247" s="104">
        <v>57</v>
      </c>
      <c r="CF247" s="104">
        <v>214</v>
      </c>
      <c r="CG247" s="104">
        <v>401</v>
      </c>
      <c r="CH247" s="104">
        <v>271</v>
      </c>
      <c r="CI247" s="104">
        <v>119</v>
      </c>
      <c r="CJ247" s="104">
        <v>25</v>
      </c>
      <c r="CK247" s="104">
        <v>18</v>
      </c>
      <c r="CL247" s="104">
        <v>52</v>
      </c>
      <c r="CM247" s="104">
        <v>221</v>
      </c>
      <c r="CN247" s="104">
        <v>358</v>
      </c>
      <c r="CO247" s="104">
        <v>261</v>
      </c>
      <c r="CP247" s="104">
        <v>141</v>
      </c>
      <c r="CQ247" s="104">
        <v>28</v>
      </c>
    </row>
    <row r="248" spans="1:95" ht="12.75">
      <c r="A248" s="65">
        <v>245</v>
      </c>
      <c r="B248" s="66" t="s">
        <v>463</v>
      </c>
      <c r="C248">
        <v>34</v>
      </c>
      <c r="D248">
        <v>863</v>
      </c>
      <c r="E248">
        <v>1519</v>
      </c>
      <c r="F248">
        <v>942</v>
      </c>
      <c r="G248">
        <v>448</v>
      </c>
      <c r="H248">
        <v>249</v>
      </c>
      <c r="I248">
        <v>848</v>
      </c>
      <c r="J248">
        <v>1635</v>
      </c>
      <c r="K248">
        <v>854</v>
      </c>
      <c r="L248">
        <v>370</v>
      </c>
      <c r="M248">
        <v>508</v>
      </c>
      <c r="N248">
        <v>1711</v>
      </c>
      <c r="O248">
        <v>3154</v>
      </c>
      <c r="P248">
        <v>1796</v>
      </c>
      <c r="Q248">
        <v>818</v>
      </c>
      <c r="R248">
        <v>757</v>
      </c>
      <c r="S248">
        <v>881</v>
      </c>
      <c r="T248">
        <v>1570</v>
      </c>
      <c r="U248">
        <v>946</v>
      </c>
      <c r="V248">
        <v>546</v>
      </c>
      <c r="W248">
        <v>295</v>
      </c>
      <c r="X248">
        <v>870</v>
      </c>
      <c r="Y248">
        <v>1639</v>
      </c>
      <c r="Z248">
        <v>885</v>
      </c>
      <c r="AA248">
        <v>427</v>
      </c>
      <c r="AB248">
        <v>581</v>
      </c>
      <c r="AC248">
        <v>1751</v>
      </c>
      <c r="AD248">
        <v>3209</v>
      </c>
      <c r="AE248">
        <v>1831</v>
      </c>
      <c r="AF248">
        <v>973</v>
      </c>
      <c r="AG248">
        <v>876</v>
      </c>
      <c r="AI248" s="65">
        <v>245</v>
      </c>
      <c r="AJ248" s="66" t="s">
        <v>463</v>
      </c>
      <c r="AK248">
        <v>34</v>
      </c>
      <c r="AL248" s="65">
        <f t="shared" si="6"/>
        <v>547</v>
      </c>
      <c r="AM248" s="66">
        <f t="shared" si="7"/>
        <v>1115</v>
      </c>
      <c r="AN248" s="104">
        <v>14</v>
      </c>
      <c r="AO248" s="104">
        <v>67</v>
      </c>
      <c r="AP248" s="104">
        <v>237</v>
      </c>
      <c r="AQ248" s="104">
        <v>328</v>
      </c>
      <c r="AR248" s="104">
        <v>230</v>
      </c>
      <c r="AS248" s="104">
        <v>78</v>
      </c>
      <c r="AT248" s="104">
        <v>20</v>
      </c>
      <c r="AU248" s="104">
        <v>23</v>
      </c>
      <c r="AV248" s="104">
        <v>49</v>
      </c>
      <c r="AW248" s="104">
        <v>275</v>
      </c>
      <c r="AX248" s="104">
        <v>359</v>
      </c>
      <c r="AY248" s="104">
        <v>239</v>
      </c>
      <c r="AZ248" s="104">
        <v>91</v>
      </c>
      <c r="BA248" s="104">
        <v>19</v>
      </c>
      <c r="BB248" s="104">
        <v>23</v>
      </c>
      <c r="BC248" s="104">
        <v>49</v>
      </c>
      <c r="BD248" s="104">
        <v>255</v>
      </c>
      <c r="BE248" s="104">
        <v>336</v>
      </c>
      <c r="BF248" s="104">
        <v>241</v>
      </c>
      <c r="BG248" s="104">
        <v>73</v>
      </c>
      <c r="BH248" s="104">
        <v>25</v>
      </c>
      <c r="BI248" s="104">
        <v>10</v>
      </c>
      <c r="BJ248" s="104">
        <v>36</v>
      </c>
      <c r="BK248" s="104">
        <v>212</v>
      </c>
      <c r="BL248" s="104">
        <v>306</v>
      </c>
      <c r="BM248" s="104">
        <v>261</v>
      </c>
      <c r="BN248" s="104">
        <v>77</v>
      </c>
      <c r="BO248" s="104">
        <v>23</v>
      </c>
      <c r="BP248" s="104">
        <v>19</v>
      </c>
      <c r="BQ248" s="104">
        <v>42</v>
      </c>
      <c r="BR248" s="104">
        <v>206</v>
      </c>
      <c r="BS248" s="104">
        <v>306</v>
      </c>
      <c r="BT248" s="104">
        <v>246</v>
      </c>
      <c r="BU248" s="104">
        <v>83</v>
      </c>
      <c r="BV248" s="104">
        <v>24</v>
      </c>
      <c r="BW248" s="104">
        <v>25</v>
      </c>
      <c r="BX248" s="104">
        <v>44</v>
      </c>
      <c r="BY248" s="104">
        <v>191</v>
      </c>
      <c r="BZ248" s="104">
        <v>349</v>
      </c>
      <c r="CA248" s="104">
        <v>256</v>
      </c>
      <c r="CB248" s="104">
        <v>88</v>
      </c>
      <c r="CC248" s="104">
        <v>30</v>
      </c>
      <c r="CD248" s="104">
        <v>30</v>
      </c>
      <c r="CE248" s="104">
        <v>37</v>
      </c>
      <c r="CF248" s="104">
        <v>178</v>
      </c>
      <c r="CG248" s="104">
        <v>310</v>
      </c>
      <c r="CH248" s="104">
        <v>252</v>
      </c>
      <c r="CI248" s="104">
        <v>96</v>
      </c>
      <c r="CJ248" s="104">
        <v>31</v>
      </c>
      <c r="CK248" s="104">
        <v>21</v>
      </c>
      <c r="CL248" s="104">
        <v>58</v>
      </c>
      <c r="CM248" s="104">
        <v>208</v>
      </c>
      <c r="CN248" s="104">
        <v>313</v>
      </c>
      <c r="CO248" s="104">
        <v>245</v>
      </c>
      <c r="CP248" s="104">
        <v>117</v>
      </c>
      <c r="CQ248" s="104">
        <v>30</v>
      </c>
    </row>
    <row r="249" spans="1:95" ht="12.75">
      <c r="A249" s="65">
        <v>246</v>
      </c>
      <c r="B249" s="66" t="s">
        <v>464</v>
      </c>
      <c r="C249">
        <v>34</v>
      </c>
      <c r="D249">
        <v>792</v>
      </c>
      <c r="E249">
        <v>1506</v>
      </c>
      <c r="F249">
        <v>964</v>
      </c>
      <c r="G249">
        <v>469</v>
      </c>
      <c r="H249">
        <v>272</v>
      </c>
      <c r="I249">
        <v>781</v>
      </c>
      <c r="J249">
        <v>1702</v>
      </c>
      <c r="K249">
        <v>858</v>
      </c>
      <c r="L249">
        <v>375</v>
      </c>
      <c r="M249">
        <v>542</v>
      </c>
      <c r="N249">
        <v>1573</v>
      </c>
      <c r="O249">
        <v>3208</v>
      </c>
      <c r="P249">
        <v>1822</v>
      </c>
      <c r="Q249">
        <v>844</v>
      </c>
      <c r="R249">
        <v>814</v>
      </c>
      <c r="S249">
        <v>873</v>
      </c>
      <c r="T249">
        <v>1306</v>
      </c>
      <c r="U249">
        <v>985</v>
      </c>
      <c r="V249">
        <v>567</v>
      </c>
      <c r="W249">
        <v>286</v>
      </c>
      <c r="X249">
        <v>807</v>
      </c>
      <c r="Y249">
        <v>1536</v>
      </c>
      <c r="Z249">
        <v>925</v>
      </c>
      <c r="AA249">
        <v>450</v>
      </c>
      <c r="AB249">
        <v>594</v>
      </c>
      <c r="AC249">
        <v>1680</v>
      </c>
      <c r="AD249">
        <v>2842</v>
      </c>
      <c r="AE249">
        <v>1910</v>
      </c>
      <c r="AF249">
        <v>1017</v>
      </c>
      <c r="AG249">
        <v>880</v>
      </c>
      <c r="AI249" s="65">
        <v>246</v>
      </c>
      <c r="AJ249" s="66" t="s">
        <v>464</v>
      </c>
      <c r="AK249">
        <v>34</v>
      </c>
      <c r="AL249" s="65">
        <f t="shared" si="6"/>
        <v>547</v>
      </c>
      <c r="AM249" s="66">
        <f t="shared" si="7"/>
        <v>1324</v>
      </c>
      <c r="AN249" s="104">
        <v>16</v>
      </c>
      <c r="AO249" s="104">
        <v>50</v>
      </c>
      <c r="AP249" s="104">
        <v>277</v>
      </c>
      <c r="AQ249" s="104">
        <v>370</v>
      </c>
      <c r="AR249" s="104">
        <v>246</v>
      </c>
      <c r="AS249" s="104">
        <v>93</v>
      </c>
      <c r="AT249" s="104">
        <v>20</v>
      </c>
      <c r="AU249" s="104">
        <v>23</v>
      </c>
      <c r="AV249" s="104">
        <v>51</v>
      </c>
      <c r="AW249" s="104">
        <v>250</v>
      </c>
      <c r="AX249" s="104">
        <v>384</v>
      </c>
      <c r="AY249" s="104">
        <v>255</v>
      </c>
      <c r="AZ249" s="104">
        <v>96</v>
      </c>
      <c r="BA249" s="104">
        <v>10</v>
      </c>
      <c r="BB249" s="104">
        <v>21</v>
      </c>
      <c r="BC249" s="104">
        <v>51</v>
      </c>
      <c r="BD249" s="104">
        <v>223</v>
      </c>
      <c r="BE249" s="104">
        <v>378</v>
      </c>
      <c r="BF249" s="104">
        <v>305</v>
      </c>
      <c r="BG249" s="104">
        <v>103</v>
      </c>
      <c r="BH249" s="104">
        <v>17</v>
      </c>
      <c r="BI249" s="104">
        <v>23</v>
      </c>
      <c r="BJ249" s="104">
        <v>50</v>
      </c>
      <c r="BK249" s="104">
        <v>215</v>
      </c>
      <c r="BL249" s="104">
        <v>368</v>
      </c>
      <c r="BM249" s="104">
        <v>267</v>
      </c>
      <c r="BN249" s="104">
        <v>112</v>
      </c>
      <c r="BO249" s="104">
        <v>16</v>
      </c>
      <c r="BP249" s="104">
        <v>20</v>
      </c>
      <c r="BQ249" s="104">
        <v>36</v>
      </c>
      <c r="BR249" s="104">
        <v>215</v>
      </c>
      <c r="BS249" s="104">
        <v>350</v>
      </c>
      <c r="BT249" s="104">
        <v>273</v>
      </c>
      <c r="BU249" s="104">
        <v>123</v>
      </c>
      <c r="BV249" s="104">
        <v>28</v>
      </c>
      <c r="BW249" s="104">
        <v>24</v>
      </c>
      <c r="BX249" s="104">
        <v>45</v>
      </c>
      <c r="BY249" s="104">
        <v>190</v>
      </c>
      <c r="BZ249" s="104">
        <v>343</v>
      </c>
      <c r="CA249" s="104">
        <v>291</v>
      </c>
      <c r="CB249" s="104">
        <v>119</v>
      </c>
      <c r="CC249" s="104">
        <v>21</v>
      </c>
      <c r="CD249" s="104">
        <v>22</v>
      </c>
      <c r="CE249" s="104">
        <v>36</v>
      </c>
      <c r="CF249" s="104">
        <v>191</v>
      </c>
      <c r="CG249" s="104">
        <v>332</v>
      </c>
      <c r="CH249" s="104">
        <v>282</v>
      </c>
      <c r="CI249" s="104">
        <v>156</v>
      </c>
      <c r="CJ249" s="104">
        <v>16</v>
      </c>
      <c r="CK249" s="104">
        <v>26</v>
      </c>
      <c r="CL249" s="104">
        <v>53</v>
      </c>
      <c r="CM249" s="104">
        <v>181</v>
      </c>
      <c r="CN249" s="104">
        <v>293</v>
      </c>
      <c r="CO249" s="104">
        <v>274</v>
      </c>
      <c r="CP249" s="104">
        <v>143</v>
      </c>
      <c r="CQ249" s="104">
        <v>25</v>
      </c>
    </row>
    <row r="250" spans="1:95" ht="12.75">
      <c r="A250" s="65">
        <v>247</v>
      </c>
      <c r="B250" s="66" t="s">
        <v>465</v>
      </c>
      <c r="C250">
        <v>34</v>
      </c>
      <c r="D250">
        <v>734</v>
      </c>
      <c r="E250">
        <v>1423</v>
      </c>
      <c r="F250">
        <v>915</v>
      </c>
      <c r="G250">
        <v>478</v>
      </c>
      <c r="H250">
        <v>229</v>
      </c>
      <c r="I250">
        <v>731</v>
      </c>
      <c r="J250">
        <v>1659</v>
      </c>
      <c r="K250">
        <v>838</v>
      </c>
      <c r="L250">
        <v>359</v>
      </c>
      <c r="M250">
        <v>532</v>
      </c>
      <c r="N250">
        <v>1465</v>
      </c>
      <c r="O250">
        <v>3082</v>
      </c>
      <c r="P250">
        <v>1753</v>
      </c>
      <c r="Q250">
        <v>837</v>
      </c>
      <c r="R250">
        <v>761</v>
      </c>
      <c r="S250">
        <v>838</v>
      </c>
      <c r="T250">
        <v>1403</v>
      </c>
      <c r="U250">
        <v>1008</v>
      </c>
      <c r="V250">
        <v>555</v>
      </c>
      <c r="W250">
        <v>291</v>
      </c>
      <c r="X250">
        <v>813</v>
      </c>
      <c r="Y250">
        <v>1613</v>
      </c>
      <c r="Z250">
        <v>929</v>
      </c>
      <c r="AA250">
        <v>415</v>
      </c>
      <c r="AB250">
        <v>630</v>
      </c>
      <c r="AC250">
        <v>1651</v>
      </c>
      <c r="AD250">
        <v>3016</v>
      </c>
      <c r="AE250">
        <v>1937</v>
      </c>
      <c r="AF250">
        <v>970</v>
      </c>
      <c r="AG250">
        <v>921</v>
      </c>
      <c r="AI250" s="65">
        <v>247</v>
      </c>
      <c r="AJ250" s="66" t="s">
        <v>465</v>
      </c>
      <c r="AK250">
        <v>34</v>
      </c>
      <c r="AL250" s="65">
        <f t="shared" si="6"/>
        <v>547</v>
      </c>
      <c r="AM250" s="66">
        <f t="shared" si="7"/>
        <v>1140</v>
      </c>
      <c r="AN250" s="104">
        <v>22</v>
      </c>
      <c r="AO250" s="104">
        <v>43</v>
      </c>
      <c r="AP250" s="104">
        <v>245</v>
      </c>
      <c r="AQ250" s="104">
        <v>395</v>
      </c>
      <c r="AR250" s="104">
        <v>230</v>
      </c>
      <c r="AS250" s="104">
        <v>81</v>
      </c>
      <c r="AT250" s="104">
        <v>20</v>
      </c>
      <c r="AU250" s="104">
        <v>23</v>
      </c>
      <c r="AV250" s="104">
        <v>54</v>
      </c>
      <c r="AW250" s="104">
        <v>263</v>
      </c>
      <c r="AX250" s="104">
        <v>371</v>
      </c>
      <c r="AY250" s="104">
        <v>251</v>
      </c>
      <c r="AZ250" s="104">
        <v>83</v>
      </c>
      <c r="BA250" s="104">
        <v>21</v>
      </c>
      <c r="BB250" s="104">
        <v>19</v>
      </c>
      <c r="BC250" s="104">
        <v>56</v>
      </c>
      <c r="BD250" s="104">
        <v>237</v>
      </c>
      <c r="BE250" s="104">
        <v>348</v>
      </c>
      <c r="BF250" s="104">
        <v>275</v>
      </c>
      <c r="BG250" s="104">
        <v>84</v>
      </c>
      <c r="BH250" s="104">
        <v>17</v>
      </c>
      <c r="BI250" s="104">
        <v>21</v>
      </c>
      <c r="BJ250" s="104">
        <v>40</v>
      </c>
      <c r="BK250" s="104">
        <v>214</v>
      </c>
      <c r="BL250" s="104">
        <v>358</v>
      </c>
      <c r="BM250" s="104">
        <v>249</v>
      </c>
      <c r="BN250" s="104">
        <v>90</v>
      </c>
      <c r="BO250" s="104">
        <v>9</v>
      </c>
      <c r="BP250" s="104">
        <v>16</v>
      </c>
      <c r="BQ250" s="104">
        <v>56</v>
      </c>
      <c r="BR250" s="104">
        <v>214</v>
      </c>
      <c r="BS250" s="104">
        <v>321</v>
      </c>
      <c r="BT250" s="104">
        <v>255</v>
      </c>
      <c r="BU250" s="104">
        <v>105</v>
      </c>
      <c r="BV250" s="104">
        <v>21</v>
      </c>
      <c r="BW250" s="104">
        <v>15</v>
      </c>
      <c r="BX250" s="104">
        <v>52</v>
      </c>
      <c r="BY250" s="104">
        <v>215</v>
      </c>
      <c r="BZ250" s="104">
        <v>336</v>
      </c>
      <c r="CA250" s="104">
        <v>250</v>
      </c>
      <c r="CB250" s="104">
        <v>100</v>
      </c>
      <c r="CC250" s="104">
        <v>23</v>
      </c>
      <c r="CD250" s="104">
        <v>24</v>
      </c>
      <c r="CE250" s="104">
        <v>32</v>
      </c>
      <c r="CF250" s="104">
        <v>203</v>
      </c>
      <c r="CG250" s="104">
        <v>301</v>
      </c>
      <c r="CH250" s="104">
        <v>261</v>
      </c>
      <c r="CI250" s="104">
        <v>131</v>
      </c>
      <c r="CJ250" s="104">
        <v>21</v>
      </c>
      <c r="CK250" s="104">
        <v>16</v>
      </c>
      <c r="CL250" s="104">
        <v>58</v>
      </c>
      <c r="CM250" s="104">
        <v>195</v>
      </c>
      <c r="CN250" s="104">
        <v>302</v>
      </c>
      <c r="CO250" s="104">
        <v>280</v>
      </c>
      <c r="CP250" s="104">
        <v>106</v>
      </c>
      <c r="CQ250" s="104">
        <v>18</v>
      </c>
    </row>
    <row r="251" spans="1:95" ht="12.75">
      <c r="A251" s="65">
        <v>248</v>
      </c>
      <c r="B251" s="66" t="s">
        <v>466</v>
      </c>
      <c r="C251">
        <v>35</v>
      </c>
      <c r="D251">
        <v>760</v>
      </c>
      <c r="E251">
        <v>1516</v>
      </c>
      <c r="F251">
        <v>881</v>
      </c>
      <c r="G251">
        <v>400</v>
      </c>
      <c r="H251">
        <v>162</v>
      </c>
      <c r="I251">
        <v>697</v>
      </c>
      <c r="J251">
        <v>1611</v>
      </c>
      <c r="K251">
        <v>705</v>
      </c>
      <c r="L251">
        <v>301</v>
      </c>
      <c r="M251">
        <v>389</v>
      </c>
      <c r="N251">
        <v>1457</v>
      </c>
      <c r="O251">
        <v>3127</v>
      </c>
      <c r="P251">
        <v>1586</v>
      </c>
      <c r="Q251">
        <v>701</v>
      </c>
      <c r="R251">
        <v>551</v>
      </c>
      <c r="S251">
        <v>755</v>
      </c>
      <c r="T251">
        <v>1466</v>
      </c>
      <c r="U251">
        <v>862</v>
      </c>
      <c r="V251">
        <v>414</v>
      </c>
      <c r="W251">
        <v>165</v>
      </c>
      <c r="X251">
        <v>662</v>
      </c>
      <c r="Y251">
        <v>1616</v>
      </c>
      <c r="Z251">
        <v>683</v>
      </c>
      <c r="AA251">
        <v>304</v>
      </c>
      <c r="AB251">
        <v>353</v>
      </c>
      <c r="AC251">
        <v>1417</v>
      </c>
      <c r="AD251">
        <v>3082</v>
      </c>
      <c r="AE251">
        <v>1545</v>
      </c>
      <c r="AF251">
        <v>718</v>
      </c>
      <c r="AG251">
        <v>518</v>
      </c>
      <c r="AI251" s="65">
        <v>248</v>
      </c>
      <c r="AJ251" s="66" t="s">
        <v>466</v>
      </c>
      <c r="AK251">
        <v>35</v>
      </c>
      <c r="AL251" s="65">
        <f t="shared" si="6"/>
        <v>842</v>
      </c>
      <c r="AM251" s="66">
        <f t="shared" si="7"/>
        <v>922</v>
      </c>
      <c r="AN251" s="104">
        <v>48</v>
      </c>
      <c r="AO251" s="104">
        <v>79</v>
      </c>
      <c r="AP251" s="104">
        <v>378</v>
      </c>
      <c r="AQ251" s="104">
        <v>473</v>
      </c>
      <c r="AR251" s="104">
        <v>215</v>
      </c>
      <c r="AS251" s="104">
        <v>61</v>
      </c>
      <c r="AT251" s="104">
        <v>12</v>
      </c>
      <c r="AU251" s="104">
        <v>41</v>
      </c>
      <c r="AV251" s="104">
        <v>90</v>
      </c>
      <c r="AW251" s="104">
        <v>352</v>
      </c>
      <c r="AX251" s="104">
        <v>469</v>
      </c>
      <c r="AY251" s="104">
        <v>261</v>
      </c>
      <c r="AZ251" s="104">
        <v>71</v>
      </c>
      <c r="BA251" s="104">
        <v>7</v>
      </c>
      <c r="BB251" s="104">
        <v>36</v>
      </c>
      <c r="BC251" s="104">
        <v>69</v>
      </c>
      <c r="BD251" s="104">
        <v>310</v>
      </c>
      <c r="BE251" s="104">
        <v>485</v>
      </c>
      <c r="BF251" s="104">
        <v>253</v>
      </c>
      <c r="BG251" s="104">
        <v>66</v>
      </c>
      <c r="BH251" s="104">
        <v>13</v>
      </c>
      <c r="BI251" s="104">
        <v>27</v>
      </c>
      <c r="BJ251" s="104">
        <v>74</v>
      </c>
      <c r="BK251" s="104">
        <v>274</v>
      </c>
      <c r="BL251" s="104">
        <v>423</v>
      </c>
      <c r="BM251" s="104">
        <v>266</v>
      </c>
      <c r="BN251" s="104">
        <v>74</v>
      </c>
      <c r="BO251" s="104">
        <v>11</v>
      </c>
      <c r="BP251" s="104">
        <v>28</v>
      </c>
      <c r="BQ251" s="104">
        <v>53</v>
      </c>
      <c r="BR251" s="104">
        <v>245</v>
      </c>
      <c r="BS251" s="104">
        <v>374</v>
      </c>
      <c r="BT251" s="104">
        <v>290</v>
      </c>
      <c r="BU251" s="104">
        <v>80</v>
      </c>
      <c r="BV251" s="104">
        <v>10</v>
      </c>
      <c r="BW251" s="104">
        <v>28</v>
      </c>
      <c r="BX251" s="104">
        <v>64</v>
      </c>
      <c r="BY251" s="104">
        <v>223</v>
      </c>
      <c r="BZ251" s="104">
        <v>377</v>
      </c>
      <c r="CA251" s="104">
        <v>246</v>
      </c>
      <c r="CB251" s="104">
        <v>78</v>
      </c>
      <c r="CC251" s="104">
        <v>17</v>
      </c>
      <c r="CD251" s="104">
        <v>45</v>
      </c>
      <c r="CE251" s="104">
        <v>49</v>
      </c>
      <c r="CF251" s="104">
        <v>222</v>
      </c>
      <c r="CG251" s="104">
        <v>318</v>
      </c>
      <c r="CH251" s="104">
        <v>263</v>
      </c>
      <c r="CI251" s="104">
        <v>91</v>
      </c>
      <c r="CJ251" s="104">
        <v>12</v>
      </c>
      <c r="CK251" s="104">
        <v>48</v>
      </c>
      <c r="CL251" s="104">
        <v>63</v>
      </c>
      <c r="CM251" s="104">
        <v>214</v>
      </c>
      <c r="CN251" s="104">
        <v>323</v>
      </c>
      <c r="CO251" s="104">
        <v>258</v>
      </c>
      <c r="CP251" s="104">
        <v>101</v>
      </c>
      <c r="CQ251" s="104">
        <v>15</v>
      </c>
    </row>
    <row r="252" spans="1:95" ht="12.75">
      <c r="A252" s="65">
        <v>249</v>
      </c>
      <c r="B252" s="66" t="s">
        <v>467</v>
      </c>
      <c r="C252">
        <v>35</v>
      </c>
      <c r="D252">
        <v>695</v>
      </c>
      <c r="E252">
        <v>1347</v>
      </c>
      <c r="F252">
        <v>795</v>
      </c>
      <c r="G252">
        <v>351</v>
      </c>
      <c r="H252">
        <v>225</v>
      </c>
      <c r="I252">
        <v>664</v>
      </c>
      <c r="J252">
        <v>1628</v>
      </c>
      <c r="K252">
        <v>697</v>
      </c>
      <c r="L252">
        <v>246</v>
      </c>
      <c r="M252">
        <v>460</v>
      </c>
      <c r="N252">
        <v>1359</v>
      </c>
      <c r="O252">
        <v>2975</v>
      </c>
      <c r="P252">
        <v>1492</v>
      </c>
      <c r="Q252">
        <v>597</v>
      </c>
      <c r="R252">
        <v>685</v>
      </c>
      <c r="S252">
        <v>669</v>
      </c>
      <c r="T252">
        <v>1390</v>
      </c>
      <c r="U252">
        <v>770</v>
      </c>
      <c r="V252">
        <v>347</v>
      </c>
      <c r="W252">
        <v>213</v>
      </c>
      <c r="X252">
        <v>632</v>
      </c>
      <c r="Y252">
        <v>1610</v>
      </c>
      <c r="Z252">
        <v>662</v>
      </c>
      <c r="AA252">
        <v>254</v>
      </c>
      <c r="AB252">
        <v>454</v>
      </c>
      <c r="AC252">
        <v>1301</v>
      </c>
      <c r="AD252">
        <v>3000</v>
      </c>
      <c r="AE252">
        <v>1432</v>
      </c>
      <c r="AF252">
        <v>601</v>
      </c>
      <c r="AG252">
        <v>667</v>
      </c>
      <c r="AI252" s="65">
        <v>249</v>
      </c>
      <c r="AJ252" s="66" t="s">
        <v>467</v>
      </c>
      <c r="AK252">
        <v>35</v>
      </c>
      <c r="AL252" s="65">
        <f t="shared" si="6"/>
        <v>676</v>
      </c>
      <c r="AM252" s="66">
        <f t="shared" si="7"/>
        <v>884</v>
      </c>
      <c r="AN252" s="104">
        <v>26</v>
      </c>
      <c r="AO252" s="104">
        <v>77</v>
      </c>
      <c r="AP252" s="104">
        <v>332</v>
      </c>
      <c r="AQ252" s="104">
        <v>408</v>
      </c>
      <c r="AR252" s="104">
        <v>249</v>
      </c>
      <c r="AS252" s="104">
        <v>53</v>
      </c>
      <c r="AT252" s="104">
        <v>7</v>
      </c>
      <c r="AU252" s="104">
        <v>23</v>
      </c>
      <c r="AV252" s="104">
        <v>70</v>
      </c>
      <c r="AW252" s="104">
        <v>303</v>
      </c>
      <c r="AX252" s="104">
        <v>343</v>
      </c>
      <c r="AY252" s="104">
        <v>225</v>
      </c>
      <c r="AZ252" s="104">
        <v>63</v>
      </c>
      <c r="BA252" s="104">
        <v>8</v>
      </c>
      <c r="BB252" s="104">
        <v>20</v>
      </c>
      <c r="BC252" s="104">
        <v>61</v>
      </c>
      <c r="BD252" s="104">
        <v>271</v>
      </c>
      <c r="BE252" s="104">
        <v>363</v>
      </c>
      <c r="BF252" s="104">
        <v>229</v>
      </c>
      <c r="BG252" s="104">
        <v>61</v>
      </c>
      <c r="BH252" s="104">
        <v>10</v>
      </c>
      <c r="BI252" s="104">
        <v>25</v>
      </c>
      <c r="BJ252" s="104">
        <v>48</v>
      </c>
      <c r="BK252" s="104">
        <v>255</v>
      </c>
      <c r="BL252" s="104">
        <v>327</v>
      </c>
      <c r="BM252" s="104">
        <v>220</v>
      </c>
      <c r="BN252" s="104">
        <v>63</v>
      </c>
      <c r="BO252" s="104">
        <v>15</v>
      </c>
      <c r="BP252" s="104">
        <v>30</v>
      </c>
      <c r="BQ252" s="104">
        <v>48</v>
      </c>
      <c r="BR252" s="104">
        <v>218</v>
      </c>
      <c r="BS252" s="104">
        <v>292</v>
      </c>
      <c r="BT252" s="104">
        <v>209</v>
      </c>
      <c r="BU252" s="104">
        <v>70</v>
      </c>
      <c r="BV252" s="104">
        <v>13</v>
      </c>
      <c r="BW252" s="104">
        <v>28</v>
      </c>
      <c r="BX252" s="104">
        <v>57</v>
      </c>
      <c r="BY252" s="104">
        <v>244</v>
      </c>
      <c r="BZ252" s="104">
        <v>350</v>
      </c>
      <c r="CA252" s="104">
        <v>227</v>
      </c>
      <c r="CB252" s="104">
        <v>87</v>
      </c>
      <c r="CC252" s="104">
        <v>11</v>
      </c>
      <c r="CD252" s="104">
        <v>24</v>
      </c>
      <c r="CE252" s="104">
        <v>62</v>
      </c>
      <c r="CF252" s="104">
        <v>207</v>
      </c>
      <c r="CG252" s="104">
        <v>283</v>
      </c>
      <c r="CH252" s="104">
        <v>251</v>
      </c>
      <c r="CI252" s="104">
        <v>80</v>
      </c>
      <c r="CJ252" s="104">
        <v>9</v>
      </c>
      <c r="CK252" s="104">
        <v>27</v>
      </c>
      <c r="CL252" s="104">
        <v>50</v>
      </c>
      <c r="CM252" s="104">
        <v>176</v>
      </c>
      <c r="CN252" s="104">
        <v>301</v>
      </c>
      <c r="CO252" s="104">
        <v>218</v>
      </c>
      <c r="CP252" s="104">
        <v>79</v>
      </c>
      <c r="CQ252" s="104">
        <v>13</v>
      </c>
    </row>
    <row r="253" spans="1:95" ht="12.75">
      <c r="A253" s="65">
        <v>250</v>
      </c>
      <c r="B253" s="66" t="s">
        <v>468</v>
      </c>
      <c r="C253">
        <v>35</v>
      </c>
      <c r="D253">
        <v>657</v>
      </c>
      <c r="E253">
        <v>1156</v>
      </c>
      <c r="F253">
        <v>735</v>
      </c>
      <c r="G253">
        <v>254</v>
      </c>
      <c r="H253">
        <v>149</v>
      </c>
      <c r="I253">
        <v>610</v>
      </c>
      <c r="J253">
        <v>1215</v>
      </c>
      <c r="K253">
        <v>584</v>
      </c>
      <c r="L253">
        <v>190</v>
      </c>
      <c r="M253">
        <v>328</v>
      </c>
      <c r="N253">
        <v>1267</v>
      </c>
      <c r="O253">
        <v>2371</v>
      </c>
      <c r="P253">
        <v>1319</v>
      </c>
      <c r="Q253">
        <v>444</v>
      </c>
      <c r="R253">
        <v>477</v>
      </c>
      <c r="S253">
        <v>632</v>
      </c>
      <c r="T253">
        <v>1152</v>
      </c>
      <c r="U253">
        <v>691</v>
      </c>
      <c r="V253">
        <v>261</v>
      </c>
      <c r="W253">
        <v>135</v>
      </c>
      <c r="X253">
        <v>587</v>
      </c>
      <c r="Y253">
        <v>1186</v>
      </c>
      <c r="Z253">
        <v>569</v>
      </c>
      <c r="AA253">
        <v>188</v>
      </c>
      <c r="AB253">
        <v>302</v>
      </c>
      <c r="AC253">
        <v>1219</v>
      </c>
      <c r="AD253">
        <v>2338</v>
      </c>
      <c r="AE253">
        <v>1260</v>
      </c>
      <c r="AF253">
        <v>449</v>
      </c>
      <c r="AG253">
        <v>437</v>
      </c>
      <c r="AI253" s="65">
        <v>250</v>
      </c>
      <c r="AJ253" s="66" t="s">
        <v>468</v>
      </c>
      <c r="AK253">
        <v>35</v>
      </c>
      <c r="AL253" s="65">
        <f t="shared" si="6"/>
        <v>583</v>
      </c>
      <c r="AM253" s="66">
        <f t="shared" si="7"/>
        <v>773</v>
      </c>
      <c r="AN253" s="104">
        <v>24</v>
      </c>
      <c r="AO253" s="104">
        <v>67</v>
      </c>
      <c r="AP253" s="104">
        <v>261</v>
      </c>
      <c r="AQ253" s="104">
        <v>355</v>
      </c>
      <c r="AR253" s="104">
        <v>194</v>
      </c>
      <c r="AS253" s="104">
        <v>52</v>
      </c>
      <c r="AT253" s="104">
        <v>11</v>
      </c>
      <c r="AU253" s="104">
        <v>26</v>
      </c>
      <c r="AV253" s="104">
        <v>55</v>
      </c>
      <c r="AW253" s="104">
        <v>252</v>
      </c>
      <c r="AX253" s="104">
        <v>335</v>
      </c>
      <c r="AY253" s="104">
        <v>182</v>
      </c>
      <c r="AZ253" s="104">
        <v>61</v>
      </c>
      <c r="BA253" s="104">
        <v>5</v>
      </c>
      <c r="BB253" s="104">
        <v>23</v>
      </c>
      <c r="BC253" s="104">
        <v>36</v>
      </c>
      <c r="BD253" s="104">
        <v>213</v>
      </c>
      <c r="BE253" s="104">
        <v>315</v>
      </c>
      <c r="BF253" s="104">
        <v>183</v>
      </c>
      <c r="BG253" s="104">
        <v>54</v>
      </c>
      <c r="BH253" s="104">
        <v>11</v>
      </c>
      <c r="BI253" s="104">
        <v>18</v>
      </c>
      <c r="BJ253" s="104">
        <v>41</v>
      </c>
      <c r="BK253" s="104">
        <v>198</v>
      </c>
      <c r="BL253" s="104">
        <v>320</v>
      </c>
      <c r="BM253" s="104">
        <v>204</v>
      </c>
      <c r="BN253" s="104">
        <v>65</v>
      </c>
      <c r="BO253" s="104">
        <v>12</v>
      </c>
      <c r="BP253" s="104">
        <v>27</v>
      </c>
      <c r="BQ253" s="104">
        <v>52</v>
      </c>
      <c r="BR253" s="104">
        <v>185</v>
      </c>
      <c r="BS253" s="104">
        <v>284</v>
      </c>
      <c r="BT253" s="104">
        <v>187</v>
      </c>
      <c r="BU253" s="104">
        <v>51</v>
      </c>
      <c r="BV253" s="104">
        <v>5</v>
      </c>
      <c r="BW253" s="104">
        <v>27</v>
      </c>
      <c r="BX253" s="104">
        <v>44</v>
      </c>
      <c r="BY253" s="104">
        <v>179</v>
      </c>
      <c r="BZ253" s="104">
        <v>277</v>
      </c>
      <c r="CA253" s="104">
        <v>214</v>
      </c>
      <c r="CB253" s="104">
        <v>68</v>
      </c>
      <c r="CC253" s="104">
        <v>12</v>
      </c>
      <c r="CD253" s="104">
        <v>22</v>
      </c>
      <c r="CE253" s="104">
        <v>56</v>
      </c>
      <c r="CF253" s="104">
        <v>165</v>
      </c>
      <c r="CG253" s="104">
        <v>278</v>
      </c>
      <c r="CH253" s="104">
        <v>236</v>
      </c>
      <c r="CI253" s="104">
        <v>62</v>
      </c>
      <c r="CJ253" s="104">
        <v>16</v>
      </c>
      <c r="CK253" s="104">
        <v>25</v>
      </c>
      <c r="CL253" s="104">
        <v>40</v>
      </c>
      <c r="CM253" s="104">
        <v>125</v>
      </c>
      <c r="CN253" s="104">
        <v>227</v>
      </c>
      <c r="CO253" s="104">
        <v>214</v>
      </c>
      <c r="CP253" s="104">
        <v>85</v>
      </c>
      <c r="CQ253" s="104">
        <v>20</v>
      </c>
    </row>
    <row r="254" spans="1:95" ht="12.75">
      <c r="A254" s="65">
        <v>251</v>
      </c>
      <c r="B254" s="66" t="s">
        <v>469</v>
      </c>
      <c r="C254">
        <v>35</v>
      </c>
      <c r="D254">
        <v>611</v>
      </c>
      <c r="E254">
        <v>1135</v>
      </c>
      <c r="F254">
        <v>781</v>
      </c>
      <c r="G254">
        <v>358</v>
      </c>
      <c r="H254">
        <v>230</v>
      </c>
      <c r="I254">
        <v>582</v>
      </c>
      <c r="J254">
        <v>1228</v>
      </c>
      <c r="K254">
        <v>675</v>
      </c>
      <c r="L254">
        <v>289</v>
      </c>
      <c r="M254">
        <v>472</v>
      </c>
      <c r="N254">
        <v>1193</v>
      </c>
      <c r="O254">
        <v>2363</v>
      </c>
      <c r="P254">
        <v>1456</v>
      </c>
      <c r="Q254">
        <v>647</v>
      </c>
      <c r="R254">
        <v>702</v>
      </c>
      <c r="S254">
        <v>698</v>
      </c>
      <c r="T254">
        <v>1100</v>
      </c>
      <c r="U254">
        <v>865</v>
      </c>
      <c r="V254">
        <v>471</v>
      </c>
      <c r="W254">
        <v>265</v>
      </c>
      <c r="X254">
        <v>676</v>
      </c>
      <c r="Y254">
        <v>1228</v>
      </c>
      <c r="Z254">
        <v>762</v>
      </c>
      <c r="AA254">
        <v>359</v>
      </c>
      <c r="AB254">
        <v>566</v>
      </c>
      <c r="AC254">
        <v>1374</v>
      </c>
      <c r="AD254">
        <v>2328</v>
      </c>
      <c r="AE254">
        <v>1627</v>
      </c>
      <c r="AF254">
        <v>830</v>
      </c>
      <c r="AG254">
        <v>831</v>
      </c>
      <c r="AI254" s="65">
        <v>251</v>
      </c>
      <c r="AJ254" s="66" t="s">
        <v>469</v>
      </c>
      <c r="AK254">
        <v>35</v>
      </c>
      <c r="AL254" s="65">
        <f t="shared" si="6"/>
        <v>265</v>
      </c>
      <c r="AM254" s="66">
        <f t="shared" si="7"/>
        <v>1101</v>
      </c>
      <c r="AN254" s="104">
        <v>10</v>
      </c>
      <c r="AO254" s="104">
        <v>28</v>
      </c>
      <c r="AP254" s="104">
        <v>217</v>
      </c>
      <c r="AQ254" s="104">
        <v>352</v>
      </c>
      <c r="AR254" s="104">
        <v>240</v>
      </c>
      <c r="AS254" s="104">
        <v>83</v>
      </c>
      <c r="AT254" s="104">
        <v>17</v>
      </c>
      <c r="AU254" s="104">
        <v>11</v>
      </c>
      <c r="AV254" s="104">
        <v>31</v>
      </c>
      <c r="AW254" s="104">
        <v>186</v>
      </c>
      <c r="AX254" s="104">
        <v>359</v>
      </c>
      <c r="AY254" s="104">
        <v>261</v>
      </c>
      <c r="AZ254" s="104">
        <v>80</v>
      </c>
      <c r="BA254" s="104">
        <v>24</v>
      </c>
      <c r="BB254" s="104">
        <v>9</v>
      </c>
      <c r="BC254" s="104">
        <v>19</v>
      </c>
      <c r="BD254" s="104">
        <v>188</v>
      </c>
      <c r="BE254" s="104">
        <v>330</v>
      </c>
      <c r="BF254" s="104">
        <v>224</v>
      </c>
      <c r="BG254" s="104">
        <v>88</v>
      </c>
      <c r="BH254" s="104">
        <v>18</v>
      </c>
      <c r="BI254" s="104">
        <v>9</v>
      </c>
      <c r="BJ254" s="104">
        <v>18</v>
      </c>
      <c r="BK254" s="104">
        <v>157</v>
      </c>
      <c r="BL254" s="104">
        <v>309</v>
      </c>
      <c r="BM254" s="104">
        <v>249</v>
      </c>
      <c r="BN254" s="104">
        <v>101</v>
      </c>
      <c r="BO254" s="104">
        <v>25</v>
      </c>
      <c r="BP254" s="104">
        <v>9</v>
      </c>
      <c r="BQ254" s="104">
        <v>18</v>
      </c>
      <c r="BR254" s="104">
        <v>117</v>
      </c>
      <c r="BS254" s="104">
        <v>329</v>
      </c>
      <c r="BT254" s="104">
        <v>252</v>
      </c>
      <c r="BU254" s="104">
        <v>78</v>
      </c>
      <c r="BV254" s="104">
        <v>11</v>
      </c>
      <c r="BW254" s="104">
        <v>12</v>
      </c>
      <c r="BX254" s="104">
        <v>23</v>
      </c>
      <c r="BY254" s="104">
        <v>121</v>
      </c>
      <c r="BZ254" s="104">
        <v>333</v>
      </c>
      <c r="CA254" s="104">
        <v>266</v>
      </c>
      <c r="CB254" s="104">
        <v>89</v>
      </c>
      <c r="CC254" s="104">
        <v>13</v>
      </c>
      <c r="CD254" s="104">
        <v>15</v>
      </c>
      <c r="CE254" s="104">
        <v>19</v>
      </c>
      <c r="CF254" s="104">
        <v>148</v>
      </c>
      <c r="CG254" s="104">
        <v>327</v>
      </c>
      <c r="CH254" s="104">
        <v>253</v>
      </c>
      <c r="CI254" s="104">
        <v>95</v>
      </c>
      <c r="CJ254" s="104">
        <v>22</v>
      </c>
      <c r="CK254" s="104">
        <v>9</v>
      </c>
      <c r="CL254" s="104">
        <v>25</v>
      </c>
      <c r="CM254" s="104">
        <v>119</v>
      </c>
      <c r="CN254" s="104">
        <v>272</v>
      </c>
      <c r="CO254" s="104">
        <v>293</v>
      </c>
      <c r="CP254" s="104">
        <v>107</v>
      </c>
      <c r="CQ254" s="104">
        <v>27</v>
      </c>
    </row>
    <row r="255" spans="1:95" ht="12.75">
      <c r="A255" s="65">
        <v>252</v>
      </c>
      <c r="B255" s="66" t="s">
        <v>470</v>
      </c>
      <c r="C255">
        <v>35</v>
      </c>
      <c r="D255">
        <v>506</v>
      </c>
      <c r="E255">
        <v>1324</v>
      </c>
      <c r="F255">
        <v>819</v>
      </c>
      <c r="G255">
        <v>437</v>
      </c>
      <c r="H255">
        <v>243</v>
      </c>
      <c r="I255">
        <v>439</v>
      </c>
      <c r="J255">
        <v>1602</v>
      </c>
      <c r="K255">
        <v>662</v>
      </c>
      <c r="L255">
        <v>301</v>
      </c>
      <c r="M255">
        <v>597</v>
      </c>
      <c r="N255">
        <v>945</v>
      </c>
      <c r="O255">
        <v>2926</v>
      </c>
      <c r="P255">
        <v>1481</v>
      </c>
      <c r="Q255">
        <v>738</v>
      </c>
      <c r="R255">
        <v>840</v>
      </c>
      <c r="S255">
        <v>548</v>
      </c>
      <c r="T255">
        <v>1387</v>
      </c>
      <c r="U255">
        <v>867</v>
      </c>
      <c r="V255">
        <v>540</v>
      </c>
      <c r="W255">
        <v>266</v>
      </c>
      <c r="X255">
        <v>496</v>
      </c>
      <c r="Y255">
        <v>1628</v>
      </c>
      <c r="Z255">
        <v>770</v>
      </c>
      <c r="AA255">
        <v>394</v>
      </c>
      <c r="AB255">
        <v>671</v>
      </c>
      <c r="AC255">
        <v>1044</v>
      </c>
      <c r="AD255">
        <v>3015</v>
      </c>
      <c r="AE255">
        <v>1637</v>
      </c>
      <c r="AF255">
        <v>934</v>
      </c>
      <c r="AG255">
        <v>937</v>
      </c>
      <c r="AI255" s="65">
        <v>252</v>
      </c>
      <c r="AJ255" s="66" t="s">
        <v>470</v>
      </c>
      <c r="AK255">
        <v>35</v>
      </c>
      <c r="AL255" s="65">
        <f t="shared" si="6"/>
        <v>277</v>
      </c>
      <c r="AM255" s="66">
        <f t="shared" si="7"/>
        <v>1071</v>
      </c>
      <c r="AN255" s="104">
        <v>13</v>
      </c>
      <c r="AO255" s="104">
        <v>33</v>
      </c>
      <c r="AP255" s="104">
        <v>163</v>
      </c>
      <c r="AQ255" s="104">
        <v>310</v>
      </c>
      <c r="AR255" s="104">
        <v>233</v>
      </c>
      <c r="AS255" s="104">
        <v>52</v>
      </c>
      <c r="AT255" s="104">
        <v>19</v>
      </c>
      <c r="AU255" s="104">
        <v>9</v>
      </c>
      <c r="AV255" s="104">
        <v>35</v>
      </c>
      <c r="AW255" s="104">
        <v>187</v>
      </c>
      <c r="AX255" s="104">
        <v>307</v>
      </c>
      <c r="AY255" s="104">
        <v>250</v>
      </c>
      <c r="AZ255" s="104">
        <v>59</v>
      </c>
      <c r="BA255" s="104">
        <v>14</v>
      </c>
      <c r="BB255" s="104">
        <v>8</v>
      </c>
      <c r="BC255" s="104">
        <v>31</v>
      </c>
      <c r="BD255" s="104">
        <v>144</v>
      </c>
      <c r="BE255" s="104">
        <v>332</v>
      </c>
      <c r="BF255" s="104">
        <v>258</v>
      </c>
      <c r="BG255" s="104">
        <v>78</v>
      </c>
      <c r="BH255" s="104">
        <v>10</v>
      </c>
      <c r="BI255" s="104">
        <v>7</v>
      </c>
      <c r="BJ255" s="104">
        <v>26</v>
      </c>
      <c r="BK255" s="104">
        <v>167</v>
      </c>
      <c r="BL255" s="104">
        <v>292</v>
      </c>
      <c r="BM255" s="104">
        <v>269</v>
      </c>
      <c r="BN255" s="104">
        <v>88</v>
      </c>
      <c r="BO255" s="104">
        <v>14</v>
      </c>
      <c r="BP255" s="104">
        <v>2</v>
      </c>
      <c r="BQ255" s="104">
        <v>23</v>
      </c>
      <c r="BR255" s="104">
        <v>124</v>
      </c>
      <c r="BS255" s="104">
        <v>257</v>
      </c>
      <c r="BT255" s="104">
        <v>253</v>
      </c>
      <c r="BU255" s="104">
        <v>89</v>
      </c>
      <c r="BV255" s="104">
        <v>17</v>
      </c>
      <c r="BW255" s="104">
        <v>10</v>
      </c>
      <c r="BX255" s="104">
        <v>21</v>
      </c>
      <c r="BY255" s="104">
        <v>127</v>
      </c>
      <c r="BZ255" s="104">
        <v>281</v>
      </c>
      <c r="CA255" s="104">
        <v>272</v>
      </c>
      <c r="CB255" s="104">
        <v>112</v>
      </c>
      <c r="CC255" s="104">
        <v>13</v>
      </c>
      <c r="CD255" s="104">
        <v>9</v>
      </c>
      <c r="CE255" s="104">
        <v>20</v>
      </c>
      <c r="CF255" s="104">
        <v>110</v>
      </c>
      <c r="CG255" s="104">
        <v>262</v>
      </c>
      <c r="CH255" s="104">
        <v>253</v>
      </c>
      <c r="CI255" s="104">
        <v>140</v>
      </c>
      <c r="CJ255" s="104">
        <v>23</v>
      </c>
      <c r="CK255" s="104">
        <v>14</v>
      </c>
      <c r="CL255" s="104">
        <v>16</v>
      </c>
      <c r="CM255" s="104">
        <v>107</v>
      </c>
      <c r="CN255" s="104">
        <v>256</v>
      </c>
      <c r="CO255" s="104">
        <v>250</v>
      </c>
      <c r="CP255" s="104">
        <v>112</v>
      </c>
      <c r="CQ255" s="104">
        <v>17</v>
      </c>
    </row>
    <row r="256" spans="1:95" ht="12.75">
      <c r="A256" s="65">
        <v>253</v>
      </c>
      <c r="B256" s="66" t="s">
        <v>471</v>
      </c>
      <c r="C256">
        <v>35</v>
      </c>
      <c r="D256">
        <v>686</v>
      </c>
      <c r="E256">
        <v>1185</v>
      </c>
      <c r="F256">
        <v>777</v>
      </c>
      <c r="G256">
        <v>377</v>
      </c>
      <c r="H256">
        <v>226</v>
      </c>
      <c r="I256">
        <v>678</v>
      </c>
      <c r="J256">
        <v>1343</v>
      </c>
      <c r="K256">
        <v>694</v>
      </c>
      <c r="L256">
        <v>284</v>
      </c>
      <c r="M256">
        <v>464</v>
      </c>
      <c r="N256">
        <v>1364</v>
      </c>
      <c r="O256">
        <v>2528</v>
      </c>
      <c r="P256">
        <v>1471</v>
      </c>
      <c r="Q256">
        <v>661</v>
      </c>
      <c r="R256">
        <v>690</v>
      </c>
      <c r="S256">
        <v>724</v>
      </c>
      <c r="T256">
        <v>1192</v>
      </c>
      <c r="U256">
        <v>820</v>
      </c>
      <c r="V256">
        <v>419</v>
      </c>
      <c r="W256">
        <v>262</v>
      </c>
      <c r="X256">
        <v>679</v>
      </c>
      <c r="Y256">
        <v>1396</v>
      </c>
      <c r="Z256">
        <v>708</v>
      </c>
      <c r="AA256">
        <v>332</v>
      </c>
      <c r="AB256">
        <v>514</v>
      </c>
      <c r="AC256">
        <v>1403</v>
      </c>
      <c r="AD256">
        <v>2588</v>
      </c>
      <c r="AE256">
        <v>1528</v>
      </c>
      <c r="AF256">
        <v>751</v>
      </c>
      <c r="AG256">
        <v>776</v>
      </c>
      <c r="AI256" s="65">
        <v>253</v>
      </c>
      <c r="AJ256" s="66" t="s">
        <v>471</v>
      </c>
      <c r="AK256">
        <v>35</v>
      </c>
      <c r="AL256" s="65">
        <f t="shared" si="6"/>
        <v>583</v>
      </c>
      <c r="AM256" s="66">
        <f t="shared" si="7"/>
        <v>923</v>
      </c>
      <c r="AN256" s="104">
        <v>23</v>
      </c>
      <c r="AO256" s="104">
        <v>66</v>
      </c>
      <c r="AP256" s="104">
        <v>327</v>
      </c>
      <c r="AQ256" s="104">
        <v>392</v>
      </c>
      <c r="AR256" s="104">
        <v>224</v>
      </c>
      <c r="AS256" s="104">
        <v>60</v>
      </c>
      <c r="AT256" s="104">
        <v>18</v>
      </c>
      <c r="AU256" s="104">
        <v>29</v>
      </c>
      <c r="AV256" s="104">
        <v>51</v>
      </c>
      <c r="AW256" s="104">
        <v>289</v>
      </c>
      <c r="AX256" s="104">
        <v>349</v>
      </c>
      <c r="AY256" s="104">
        <v>245</v>
      </c>
      <c r="AZ256" s="104">
        <v>81</v>
      </c>
      <c r="BA256" s="104">
        <v>14</v>
      </c>
      <c r="BB256" s="104">
        <v>23</v>
      </c>
      <c r="BC256" s="104">
        <v>63</v>
      </c>
      <c r="BD256" s="104">
        <v>249</v>
      </c>
      <c r="BE256" s="104">
        <v>374</v>
      </c>
      <c r="BF256" s="104">
        <v>259</v>
      </c>
      <c r="BG256" s="104">
        <v>68</v>
      </c>
      <c r="BH256" s="104">
        <v>17</v>
      </c>
      <c r="BI256" s="104">
        <v>17</v>
      </c>
      <c r="BJ256" s="104">
        <v>56</v>
      </c>
      <c r="BK256" s="104">
        <v>221</v>
      </c>
      <c r="BL256" s="104">
        <v>380</v>
      </c>
      <c r="BM256" s="104">
        <v>223</v>
      </c>
      <c r="BN256" s="104">
        <v>79</v>
      </c>
      <c r="BO256" s="104">
        <v>10</v>
      </c>
      <c r="BP256" s="104">
        <v>18</v>
      </c>
      <c r="BQ256" s="104">
        <v>43</v>
      </c>
      <c r="BR256" s="104">
        <v>222</v>
      </c>
      <c r="BS256" s="104">
        <v>315</v>
      </c>
      <c r="BT256" s="104">
        <v>251</v>
      </c>
      <c r="BU256" s="104">
        <v>76</v>
      </c>
      <c r="BV256" s="104">
        <v>14</v>
      </c>
      <c r="BW256" s="104">
        <v>23</v>
      </c>
      <c r="BX256" s="104">
        <v>41</v>
      </c>
      <c r="BY256" s="104">
        <v>188</v>
      </c>
      <c r="BZ256" s="104">
        <v>333</v>
      </c>
      <c r="CA256" s="104">
        <v>237</v>
      </c>
      <c r="CB256" s="104">
        <v>76</v>
      </c>
      <c r="CC256" s="104">
        <v>8</v>
      </c>
      <c r="CD256" s="104">
        <v>24</v>
      </c>
      <c r="CE256" s="104">
        <v>44</v>
      </c>
      <c r="CF256" s="104">
        <v>168</v>
      </c>
      <c r="CG256" s="104">
        <v>334</v>
      </c>
      <c r="CH256" s="104">
        <v>238</v>
      </c>
      <c r="CI256" s="104">
        <v>81</v>
      </c>
      <c r="CJ256" s="104">
        <v>10</v>
      </c>
      <c r="CK256" s="104">
        <v>21</v>
      </c>
      <c r="CL256" s="104">
        <v>41</v>
      </c>
      <c r="CM256" s="104">
        <v>147</v>
      </c>
      <c r="CN256" s="104">
        <v>294</v>
      </c>
      <c r="CO256" s="104">
        <v>253</v>
      </c>
      <c r="CP256" s="104">
        <v>91</v>
      </c>
      <c r="CQ256" s="104">
        <v>14</v>
      </c>
    </row>
    <row r="257" spans="1:95" ht="12.75">
      <c r="A257" s="65">
        <v>254</v>
      </c>
      <c r="B257" s="66" t="s">
        <v>472</v>
      </c>
      <c r="C257">
        <v>36</v>
      </c>
      <c r="D257">
        <v>552</v>
      </c>
      <c r="E257">
        <v>1141</v>
      </c>
      <c r="F257">
        <v>609</v>
      </c>
      <c r="G257">
        <v>269</v>
      </c>
      <c r="H257">
        <v>176</v>
      </c>
      <c r="I257">
        <v>512</v>
      </c>
      <c r="J257">
        <v>1308</v>
      </c>
      <c r="K257">
        <v>548</v>
      </c>
      <c r="L257">
        <v>185</v>
      </c>
      <c r="M257">
        <v>384</v>
      </c>
      <c r="N257">
        <v>1064</v>
      </c>
      <c r="O257">
        <v>2449</v>
      </c>
      <c r="P257">
        <v>1157</v>
      </c>
      <c r="Q257">
        <v>454</v>
      </c>
      <c r="R257">
        <v>560</v>
      </c>
      <c r="S257">
        <v>558</v>
      </c>
      <c r="T257">
        <v>1203</v>
      </c>
      <c r="U257">
        <v>644</v>
      </c>
      <c r="V257">
        <v>301</v>
      </c>
      <c r="W257">
        <v>203</v>
      </c>
      <c r="X257">
        <v>539</v>
      </c>
      <c r="Y257">
        <v>1328</v>
      </c>
      <c r="Z257">
        <v>599</v>
      </c>
      <c r="AA257">
        <v>216</v>
      </c>
      <c r="AB257">
        <v>433</v>
      </c>
      <c r="AC257">
        <v>1097</v>
      </c>
      <c r="AD257">
        <v>2531</v>
      </c>
      <c r="AE257">
        <v>1243</v>
      </c>
      <c r="AF257">
        <v>517</v>
      </c>
      <c r="AG257">
        <v>636</v>
      </c>
      <c r="AI257" s="65">
        <v>254</v>
      </c>
      <c r="AJ257" s="66" t="s">
        <v>472</v>
      </c>
      <c r="AK257">
        <v>36</v>
      </c>
      <c r="AL257" s="65">
        <f t="shared" si="6"/>
        <v>655</v>
      </c>
      <c r="AM257" s="66">
        <f t="shared" si="7"/>
        <v>1071</v>
      </c>
      <c r="AN257" s="104">
        <v>27</v>
      </c>
      <c r="AO257" s="104">
        <v>61</v>
      </c>
      <c r="AP257" s="104">
        <v>293</v>
      </c>
      <c r="AQ257" s="104">
        <v>427</v>
      </c>
      <c r="AR257" s="104">
        <v>243</v>
      </c>
      <c r="AS257" s="104">
        <v>81</v>
      </c>
      <c r="AT257" s="104">
        <v>11</v>
      </c>
      <c r="AU257" s="104">
        <v>21</v>
      </c>
      <c r="AV257" s="104">
        <v>52</v>
      </c>
      <c r="AW257" s="104">
        <v>307</v>
      </c>
      <c r="AX257" s="104">
        <v>437</v>
      </c>
      <c r="AY257" s="104">
        <v>241</v>
      </c>
      <c r="AZ257" s="104">
        <v>92</v>
      </c>
      <c r="BA257" s="104">
        <v>18</v>
      </c>
      <c r="BB257" s="104">
        <v>22</v>
      </c>
      <c r="BC257" s="104">
        <v>47</v>
      </c>
      <c r="BD257" s="104">
        <v>247</v>
      </c>
      <c r="BE257" s="104">
        <v>359</v>
      </c>
      <c r="BF257" s="104">
        <v>249</v>
      </c>
      <c r="BG257" s="104">
        <v>78</v>
      </c>
      <c r="BH257" s="104">
        <v>10</v>
      </c>
      <c r="BI257" s="104">
        <v>21</v>
      </c>
      <c r="BJ257" s="104">
        <v>53</v>
      </c>
      <c r="BK257" s="104">
        <v>225</v>
      </c>
      <c r="BL257" s="104">
        <v>410</v>
      </c>
      <c r="BM257" s="104">
        <v>296</v>
      </c>
      <c r="BN257" s="104">
        <v>82</v>
      </c>
      <c r="BO257" s="104">
        <v>16</v>
      </c>
      <c r="BP257" s="104">
        <v>22</v>
      </c>
      <c r="BQ257" s="104">
        <v>39</v>
      </c>
      <c r="BR257" s="104">
        <v>214</v>
      </c>
      <c r="BS257" s="104">
        <v>371</v>
      </c>
      <c r="BT257" s="104">
        <v>289</v>
      </c>
      <c r="BU257" s="104">
        <v>87</v>
      </c>
      <c r="BV257" s="104">
        <v>16</v>
      </c>
      <c r="BW257" s="104">
        <v>34</v>
      </c>
      <c r="BX257" s="104">
        <v>55</v>
      </c>
      <c r="BY257" s="104">
        <v>191</v>
      </c>
      <c r="BZ257" s="104">
        <v>379</v>
      </c>
      <c r="CA257" s="104">
        <v>282</v>
      </c>
      <c r="CB257" s="104">
        <v>99</v>
      </c>
      <c r="CC257" s="104">
        <v>18</v>
      </c>
      <c r="CD257" s="104">
        <v>36</v>
      </c>
      <c r="CE257" s="104">
        <v>56</v>
      </c>
      <c r="CF257" s="104">
        <v>198</v>
      </c>
      <c r="CG257" s="104">
        <v>344</v>
      </c>
      <c r="CH257" s="104">
        <v>276</v>
      </c>
      <c r="CI257" s="104">
        <v>102</v>
      </c>
      <c r="CJ257" s="104">
        <v>13</v>
      </c>
      <c r="CK257" s="104">
        <v>42</v>
      </c>
      <c r="CL257" s="104">
        <v>67</v>
      </c>
      <c r="CM257" s="104">
        <v>188</v>
      </c>
      <c r="CN257" s="104">
        <v>338</v>
      </c>
      <c r="CO257" s="104">
        <v>274</v>
      </c>
      <c r="CP257" s="104">
        <v>99</v>
      </c>
      <c r="CQ257" s="104">
        <v>17</v>
      </c>
    </row>
    <row r="258" spans="1:95" ht="12.75">
      <c r="A258" s="65">
        <v>255</v>
      </c>
      <c r="B258" s="66" t="s">
        <v>473</v>
      </c>
      <c r="C258">
        <v>61</v>
      </c>
      <c r="D258">
        <v>627</v>
      </c>
      <c r="E258">
        <v>1161</v>
      </c>
      <c r="F258">
        <v>630</v>
      </c>
      <c r="G258">
        <v>299</v>
      </c>
      <c r="H258">
        <v>230</v>
      </c>
      <c r="I258">
        <v>629</v>
      </c>
      <c r="J258">
        <v>1311</v>
      </c>
      <c r="K258">
        <v>517</v>
      </c>
      <c r="L258">
        <v>210</v>
      </c>
      <c r="M258">
        <v>411</v>
      </c>
      <c r="N258">
        <v>1256</v>
      </c>
      <c r="O258">
        <v>2472</v>
      </c>
      <c r="P258">
        <v>1147</v>
      </c>
      <c r="Q258">
        <v>509</v>
      </c>
      <c r="R258">
        <v>641</v>
      </c>
      <c r="S258">
        <v>616</v>
      </c>
      <c r="T258">
        <v>1196</v>
      </c>
      <c r="U258">
        <v>673</v>
      </c>
      <c r="V258">
        <v>303</v>
      </c>
      <c r="W258">
        <v>234</v>
      </c>
      <c r="X258">
        <v>633</v>
      </c>
      <c r="Y258">
        <v>1404</v>
      </c>
      <c r="Z258">
        <v>547</v>
      </c>
      <c r="AA258">
        <v>207</v>
      </c>
      <c r="AB258">
        <v>421</v>
      </c>
      <c r="AC258">
        <v>1249</v>
      </c>
      <c r="AD258">
        <v>2600</v>
      </c>
      <c r="AE258">
        <v>1220</v>
      </c>
      <c r="AF258">
        <v>510</v>
      </c>
      <c r="AG258">
        <v>655</v>
      </c>
      <c r="AI258" s="65">
        <v>255</v>
      </c>
      <c r="AJ258" s="66" t="s">
        <v>473</v>
      </c>
      <c r="AK258">
        <v>61</v>
      </c>
      <c r="AL258" s="65">
        <f t="shared" si="6"/>
        <v>687</v>
      </c>
      <c r="AM258" s="66">
        <f t="shared" si="7"/>
        <v>804</v>
      </c>
      <c r="AN258" s="104">
        <v>25</v>
      </c>
      <c r="AO258" s="104">
        <v>73</v>
      </c>
      <c r="AP258" s="104">
        <v>365</v>
      </c>
      <c r="AQ258" s="104">
        <v>397</v>
      </c>
      <c r="AR258" s="104">
        <v>167</v>
      </c>
      <c r="AS258" s="104">
        <v>56</v>
      </c>
      <c r="AT258" s="104">
        <v>5</v>
      </c>
      <c r="AU258" s="104">
        <v>27</v>
      </c>
      <c r="AV258" s="104">
        <v>68</v>
      </c>
      <c r="AW258" s="104">
        <v>344</v>
      </c>
      <c r="AX258" s="104">
        <v>414</v>
      </c>
      <c r="AY258" s="104">
        <v>221</v>
      </c>
      <c r="AZ258" s="104">
        <v>69</v>
      </c>
      <c r="BA258" s="104">
        <v>9</v>
      </c>
      <c r="BB258" s="104">
        <v>24</v>
      </c>
      <c r="BC258" s="104">
        <v>57</v>
      </c>
      <c r="BD258" s="104">
        <v>321</v>
      </c>
      <c r="BE258" s="104">
        <v>375</v>
      </c>
      <c r="BF258" s="104">
        <v>193</v>
      </c>
      <c r="BG258" s="104">
        <v>59</v>
      </c>
      <c r="BH258" s="104">
        <v>14</v>
      </c>
      <c r="BI258" s="104">
        <v>37</v>
      </c>
      <c r="BJ258" s="104">
        <v>45</v>
      </c>
      <c r="BK258" s="104">
        <v>304</v>
      </c>
      <c r="BL258" s="104">
        <v>437</v>
      </c>
      <c r="BM258" s="104">
        <v>237</v>
      </c>
      <c r="BN258" s="104">
        <v>67</v>
      </c>
      <c r="BO258" s="104">
        <v>11</v>
      </c>
      <c r="BP258" s="104">
        <v>27</v>
      </c>
      <c r="BQ258" s="104">
        <v>62</v>
      </c>
      <c r="BR258" s="104">
        <v>257</v>
      </c>
      <c r="BS258" s="104">
        <v>390</v>
      </c>
      <c r="BT258" s="104">
        <v>236</v>
      </c>
      <c r="BU258" s="104">
        <v>61</v>
      </c>
      <c r="BV258" s="104">
        <v>9</v>
      </c>
      <c r="BW258" s="104">
        <v>24</v>
      </c>
      <c r="BX258" s="104">
        <v>44</v>
      </c>
      <c r="BY258" s="104">
        <v>252</v>
      </c>
      <c r="BZ258" s="104">
        <v>370</v>
      </c>
      <c r="CA258" s="104">
        <v>239</v>
      </c>
      <c r="CB258" s="104">
        <v>68</v>
      </c>
      <c r="CC258" s="104">
        <v>13</v>
      </c>
      <c r="CD258" s="104">
        <v>33</v>
      </c>
      <c r="CE258" s="104">
        <v>50</v>
      </c>
      <c r="CF258" s="104">
        <v>224</v>
      </c>
      <c r="CG258" s="104">
        <v>374</v>
      </c>
      <c r="CH258" s="104">
        <v>242</v>
      </c>
      <c r="CI258" s="104">
        <v>80</v>
      </c>
      <c r="CJ258" s="104">
        <v>12</v>
      </c>
      <c r="CK258" s="104">
        <v>35</v>
      </c>
      <c r="CL258" s="104">
        <v>56</v>
      </c>
      <c r="CM258" s="104">
        <v>207</v>
      </c>
      <c r="CN258" s="104">
        <v>339</v>
      </c>
      <c r="CO258" s="104">
        <v>235</v>
      </c>
      <c r="CP258" s="104">
        <v>90</v>
      </c>
      <c r="CQ258" s="104">
        <v>19</v>
      </c>
    </row>
    <row r="259" spans="1:95" ht="12.75">
      <c r="A259" s="65">
        <v>256</v>
      </c>
      <c r="B259" s="66" t="s">
        <v>474</v>
      </c>
      <c r="C259">
        <v>61</v>
      </c>
      <c r="D259">
        <v>634</v>
      </c>
      <c r="E259">
        <v>1307</v>
      </c>
      <c r="F259">
        <v>826</v>
      </c>
      <c r="G259">
        <v>318</v>
      </c>
      <c r="H259">
        <v>204</v>
      </c>
      <c r="I259">
        <v>611</v>
      </c>
      <c r="J259">
        <v>1486</v>
      </c>
      <c r="K259">
        <v>675</v>
      </c>
      <c r="L259">
        <v>231</v>
      </c>
      <c r="M259">
        <v>442</v>
      </c>
      <c r="N259">
        <v>1245</v>
      </c>
      <c r="O259">
        <v>2793</v>
      </c>
      <c r="P259">
        <v>1501</v>
      </c>
      <c r="Q259">
        <v>549</v>
      </c>
      <c r="R259">
        <v>646</v>
      </c>
      <c r="S259">
        <v>652</v>
      </c>
      <c r="T259">
        <v>1403</v>
      </c>
      <c r="U259">
        <v>894</v>
      </c>
      <c r="V259">
        <v>359</v>
      </c>
      <c r="W259">
        <v>209</v>
      </c>
      <c r="X259">
        <v>653</v>
      </c>
      <c r="Y259">
        <v>1610</v>
      </c>
      <c r="Z259">
        <v>731</v>
      </c>
      <c r="AA259">
        <v>244</v>
      </c>
      <c r="AB259">
        <v>450</v>
      </c>
      <c r="AC259">
        <v>1305</v>
      </c>
      <c r="AD259">
        <v>3013</v>
      </c>
      <c r="AE259">
        <v>1625</v>
      </c>
      <c r="AF259">
        <v>603</v>
      </c>
      <c r="AG259">
        <v>659</v>
      </c>
      <c r="AI259" s="65">
        <v>256</v>
      </c>
      <c r="AJ259" s="66" t="s">
        <v>474</v>
      </c>
      <c r="AK259">
        <v>61</v>
      </c>
      <c r="AL259" s="65">
        <f t="shared" si="6"/>
        <v>699</v>
      </c>
      <c r="AM259" s="66">
        <f t="shared" si="7"/>
        <v>1046</v>
      </c>
      <c r="AN259" s="104">
        <v>23</v>
      </c>
      <c r="AO259" s="104">
        <v>77</v>
      </c>
      <c r="AP259" s="104">
        <v>305</v>
      </c>
      <c r="AQ259" s="104">
        <v>441</v>
      </c>
      <c r="AR259" s="104">
        <v>243</v>
      </c>
      <c r="AS259" s="104">
        <v>86</v>
      </c>
      <c r="AT259" s="104">
        <v>8</v>
      </c>
      <c r="AU259" s="104">
        <v>32</v>
      </c>
      <c r="AV259" s="104">
        <v>69</v>
      </c>
      <c r="AW259" s="104">
        <v>332</v>
      </c>
      <c r="AX259" s="104">
        <v>405</v>
      </c>
      <c r="AY259" s="104">
        <v>247</v>
      </c>
      <c r="AZ259" s="104">
        <v>91</v>
      </c>
      <c r="BA259" s="104">
        <v>7</v>
      </c>
      <c r="BB259" s="104">
        <v>25</v>
      </c>
      <c r="BC259" s="104">
        <v>75</v>
      </c>
      <c r="BD259" s="104">
        <v>284</v>
      </c>
      <c r="BE259" s="104">
        <v>434</v>
      </c>
      <c r="BF259" s="104">
        <v>300</v>
      </c>
      <c r="BG259" s="104">
        <v>82</v>
      </c>
      <c r="BH259" s="104">
        <v>17</v>
      </c>
      <c r="BI259" s="104">
        <v>28</v>
      </c>
      <c r="BJ259" s="104">
        <v>63</v>
      </c>
      <c r="BK259" s="104">
        <v>279</v>
      </c>
      <c r="BL259" s="104">
        <v>404</v>
      </c>
      <c r="BM259" s="104">
        <v>277</v>
      </c>
      <c r="BN259" s="104">
        <v>92</v>
      </c>
      <c r="BO259" s="104">
        <v>9</v>
      </c>
      <c r="BP259" s="104">
        <v>11</v>
      </c>
      <c r="BQ259" s="104">
        <v>58</v>
      </c>
      <c r="BR259" s="104">
        <v>218</v>
      </c>
      <c r="BS259" s="104">
        <v>393</v>
      </c>
      <c r="BT259" s="104">
        <v>277</v>
      </c>
      <c r="BU259" s="104">
        <v>89</v>
      </c>
      <c r="BV259" s="104">
        <v>9</v>
      </c>
      <c r="BW259" s="104">
        <v>22</v>
      </c>
      <c r="BX259" s="104">
        <v>44</v>
      </c>
      <c r="BY259" s="104">
        <v>225</v>
      </c>
      <c r="BZ259" s="104">
        <v>363</v>
      </c>
      <c r="CA259" s="104">
        <v>290</v>
      </c>
      <c r="CB259" s="104">
        <v>87</v>
      </c>
      <c r="CC259" s="104">
        <v>15</v>
      </c>
      <c r="CD259" s="104">
        <v>15</v>
      </c>
      <c r="CE259" s="104">
        <v>63</v>
      </c>
      <c r="CF259" s="104">
        <v>206</v>
      </c>
      <c r="CG259" s="104">
        <v>319</v>
      </c>
      <c r="CH259" s="104">
        <v>292</v>
      </c>
      <c r="CI259" s="104">
        <v>97</v>
      </c>
      <c r="CJ259" s="104">
        <v>8</v>
      </c>
      <c r="CK259" s="104">
        <v>29</v>
      </c>
      <c r="CL259" s="104">
        <v>65</v>
      </c>
      <c r="CM259" s="104">
        <v>186</v>
      </c>
      <c r="CN259" s="104">
        <v>341</v>
      </c>
      <c r="CO259" s="104">
        <v>257</v>
      </c>
      <c r="CP259" s="104">
        <v>92</v>
      </c>
      <c r="CQ259" s="104">
        <v>22</v>
      </c>
    </row>
    <row r="260" spans="1:95" ht="12.75">
      <c r="A260" s="65">
        <v>257</v>
      </c>
      <c r="B260" s="66" t="s">
        <v>475</v>
      </c>
      <c r="C260">
        <v>65</v>
      </c>
      <c r="D260">
        <v>664</v>
      </c>
      <c r="E260">
        <v>1599</v>
      </c>
      <c r="F260">
        <v>807</v>
      </c>
      <c r="G260">
        <v>361</v>
      </c>
      <c r="H260">
        <v>220</v>
      </c>
      <c r="I260">
        <v>647</v>
      </c>
      <c r="J260">
        <v>1753</v>
      </c>
      <c r="K260">
        <v>673</v>
      </c>
      <c r="L260">
        <v>253</v>
      </c>
      <c r="M260">
        <v>460</v>
      </c>
      <c r="N260">
        <v>1311</v>
      </c>
      <c r="O260">
        <v>3352</v>
      </c>
      <c r="P260">
        <v>1480</v>
      </c>
      <c r="Q260">
        <v>614</v>
      </c>
      <c r="R260">
        <v>680</v>
      </c>
      <c r="S260">
        <v>681</v>
      </c>
      <c r="T260">
        <v>1818</v>
      </c>
      <c r="U260">
        <v>845</v>
      </c>
      <c r="V260">
        <v>386</v>
      </c>
      <c r="W260">
        <v>217</v>
      </c>
      <c r="X260">
        <v>669</v>
      </c>
      <c r="Y260">
        <v>1995</v>
      </c>
      <c r="Z260">
        <v>717</v>
      </c>
      <c r="AA260">
        <v>251</v>
      </c>
      <c r="AB260">
        <v>489</v>
      </c>
      <c r="AC260">
        <v>1350</v>
      </c>
      <c r="AD260">
        <v>3813</v>
      </c>
      <c r="AE260">
        <v>1562</v>
      </c>
      <c r="AF260">
        <v>637</v>
      </c>
      <c r="AG260">
        <v>706</v>
      </c>
      <c r="AI260" s="65">
        <v>257</v>
      </c>
      <c r="AJ260" s="66" t="s">
        <v>475</v>
      </c>
      <c r="AK260">
        <v>65</v>
      </c>
      <c r="AL260" s="65">
        <f t="shared" si="6"/>
        <v>819</v>
      </c>
      <c r="AM260" s="66">
        <f t="shared" si="7"/>
        <v>1230</v>
      </c>
      <c r="AN260" s="104">
        <v>41</v>
      </c>
      <c r="AO260" s="104">
        <v>65</v>
      </c>
      <c r="AP260" s="104">
        <v>393</v>
      </c>
      <c r="AQ260" s="104">
        <v>532</v>
      </c>
      <c r="AR260" s="104">
        <v>272</v>
      </c>
      <c r="AS260" s="104">
        <v>90</v>
      </c>
      <c r="AT260" s="104">
        <v>10</v>
      </c>
      <c r="AU260" s="104">
        <v>36</v>
      </c>
      <c r="AV260" s="104">
        <v>87</v>
      </c>
      <c r="AW260" s="104">
        <v>344</v>
      </c>
      <c r="AX260" s="104">
        <v>532</v>
      </c>
      <c r="AY260" s="104">
        <v>289</v>
      </c>
      <c r="AZ260" s="104">
        <v>89</v>
      </c>
      <c r="BA260" s="104">
        <v>17</v>
      </c>
      <c r="BB260" s="104">
        <v>28</v>
      </c>
      <c r="BC260" s="104">
        <v>75</v>
      </c>
      <c r="BD260" s="104">
        <v>293</v>
      </c>
      <c r="BE260" s="104">
        <v>485</v>
      </c>
      <c r="BF260" s="104">
        <v>307</v>
      </c>
      <c r="BG260" s="104">
        <v>88</v>
      </c>
      <c r="BH260" s="104">
        <v>19</v>
      </c>
      <c r="BI260" s="104">
        <v>29</v>
      </c>
      <c r="BJ260" s="104">
        <v>57</v>
      </c>
      <c r="BK260" s="104">
        <v>259</v>
      </c>
      <c r="BL260" s="104">
        <v>436</v>
      </c>
      <c r="BM260" s="104">
        <v>350</v>
      </c>
      <c r="BN260" s="104">
        <v>95</v>
      </c>
      <c r="BO260" s="104">
        <v>16</v>
      </c>
      <c r="BP260" s="104">
        <v>26</v>
      </c>
      <c r="BQ260" s="104">
        <v>47</v>
      </c>
      <c r="BR260" s="104">
        <v>229</v>
      </c>
      <c r="BS260" s="104">
        <v>448</v>
      </c>
      <c r="BT260" s="104">
        <v>342</v>
      </c>
      <c r="BU260" s="104">
        <v>114</v>
      </c>
      <c r="BV260" s="104">
        <v>11</v>
      </c>
      <c r="BW260" s="104">
        <v>49</v>
      </c>
      <c r="BX260" s="104">
        <v>67</v>
      </c>
      <c r="BY260" s="104">
        <v>248</v>
      </c>
      <c r="BZ260" s="104">
        <v>412</v>
      </c>
      <c r="CA260" s="104">
        <v>358</v>
      </c>
      <c r="CB260" s="104">
        <v>104</v>
      </c>
      <c r="CC260" s="104">
        <v>12</v>
      </c>
      <c r="CD260" s="104">
        <v>37</v>
      </c>
      <c r="CE260" s="104">
        <v>68</v>
      </c>
      <c r="CF260" s="104">
        <v>208</v>
      </c>
      <c r="CG260" s="104">
        <v>390</v>
      </c>
      <c r="CH260" s="104">
        <v>323</v>
      </c>
      <c r="CI260" s="104">
        <v>132</v>
      </c>
      <c r="CJ260" s="104">
        <v>14</v>
      </c>
      <c r="CK260" s="104">
        <v>42</v>
      </c>
      <c r="CL260" s="104">
        <v>65</v>
      </c>
      <c r="CM260" s="104">
        <v>227</v>
      </c>
      <c r="CN260" s="104">
        <v>350</v>
      </c>
      <c r="CO260" s="104">
        <v>347</v>
      </c>
      <c r="CP260" s="104">
        <v>127</v>
      </c>
      <c r="CQ260" s="104">
        <v>30</v>
      </c>
    </row>
    <row r="261" spans="1:95" ht="12.75">
      <c r="A261" s="65">
        <v>258</v>
      </c>
      <c r="B261" s="66" t="s">
        <v>476</v>
      </c>
      <c r="C261">
        <v>65</v>
      </c>
      <c r="D261">
        <v>927</v>
      </c>
      <c r="E261">
        <v>1936</v>
      </c>
      <c r="F261">
        <v>974</v>
      </c>
      <c r="G261">
        <v>438</v>
      </c>
      <c r="H261">
        <v>258</v>
      </c>
      <c r="I261">
        <v>960</v>
      </c>
      <c r="J261">
        <v>2255</v>
      </c>
      <c r="K261">
        <v>811</v>
      </c>
      <c r="L261">
        <v>315</v>
      </c>
      <c r="M261">
        <v>486</v>
      </c>
      <c r="N261">
        <v>1887</v>
      </c>
      <c r="O261">
        <v>4191</v>
      </c>
      <c r="P261">
        <v>1785</v>
      </c>
      <c r="Q261">
        <v>753</v>
      </c>
      <c r="R261">
        <v>744</v>
      </c>
      <c r="S261">
        <v>869</v>
      </c>
      <c r="T261">
        <v>1910</v>
      </c>
      <c r="U261">
        <v>912</v>
      </c>
      <c r="V261">
        <v>435</v>
      </c>
      <c r="W261">
        <v>246</v>
      </c>
      <c r="X261">
        <v>884</v>
      </c>
      <c r="Y261">
        <v>2240</v>
      </c>
      <c r="Z261">
        <v>727</v>
      </c>
      <c r="AA261">
        <v>315</v>
      </c>
      <c r="AB261">
        <v>474</v>
      </c>
      <c r="AC261">
        <v>1753</v>
      </c>
      <c r="AD261">
        <v>4150</v>
      </c>
      <c r="AE261">
        <v>1639</v>
      </c>
      <c r="AF261">
        <v>750</v>
      </c>
      <c r="AG261">
        <v>720</v>
      </c>
      <c r="AI261" s="65">
        <v>258</v>
      </c>
      <c r="AJ261" s="66" t="s">
        <v>476</v>
      </c>
      <c r="AK261">
        <v>65</v>
      </c>
      <c r="AL261" s="65">
        <f aca="true" t="shared" si="8" ref="AL261:AL324">AN261+AO261+AU261+AV261+BB261+BC261+BI261+BJ261+BP261+BQ261+BW261+BX261+CD261+CE261+CK261+CL261</f>
        <v>1187</v>
      </c>
      <c r="AM261" s="66">
        <f aca="true" t="shared" si="9" ref="AM261:AM324">AR261+AS261+AZ261+BA261+BG261+BH261+BN261+BO261+BU261+BV261+CB261+CC261+CI261+CJ261+CP261+CQ261</f>
        <v>1354</v>
      </c>
      <c r="AN261" s="104">
        <v>35</v>
      </c>
      <c r="AO261" s="104">
        <v>113</v>
      </c>
      <c r="AP261" s="104">
        <v>559</v>
      </c>
      <c r="AQ261" s="104">
        <v>621</v>
      </c>
      <c r="AR261" s="104">
        <v>354</v>
      </c>
      <c r="AS261" s="104">
        <v>69</v>
      </c>
      <c r="AT261" s="104">
        <v>22</v>
      </c>
      <c r="AU261" s="104">
        <v>50</v>
      </c>
      <c r="AV261" s="104">
        <v>111</v>
      </c>
      <c r="AW261" s="104">
        <v>524</v>
      </c>
      <c r="AX261" s="104">
        <v>592</v>
      </c>
      <c r="AY261" s="104">
        <v>362</v>
      </c>
      <c r="AZ261" s="104">
        <v>117</v>
      </c>
      <c r="BA261" s="104">
        <v>20</v>
      </c>
      <c r="BB261" s="104">
        <v>40</v>
      </c>
      <c r="BC261" s="104">
        <v>110</v>
      </c>
      <c r="BD261" s="104">
        <v>494</v>
      </c>
      <c r="BE261" s="104">
        <v>594</v>
      </c>
      <c r="BF261" s="104">
        <v>332</v>
      </c>
      <c r="BG261" s="104">
        <v>109</v>
      </c>
      <c r="BH261" s="104">
        <v>23</v>
      </c>
      <c r="BI261" s="104">
        <v>39</v>
      </c>
      <c r="BJ261" s="104">
        <v>91</v>
      </c>
      <c r="BK261" s="104">
        <v>421</v>
      </c>
      <c r="BL261" s="104">
        <v>605</v>
      </c>
      <c r="BM261" s="104">
        <v>349</v>
      </c>
      <c r="BN261" s="104">
        <v>115</v>
      </c>
      <c r="BO261" s="104">
        <v>24</v>
      </c>
      <c r="BP261" s="104">
        <v>58</v>
      </c>
      <c r="BQ261" s="104">
        <v>87</v>
      </c>
      <c r="BR261" s="104">
        <v>410</v>
      </c>
      <c r="BS261" s="104">
        <v>571</v>
      </c>
      <c r="BT261" s="104">
        <v>322</v>
      </c>
      <c r="BU261" s="104">
        <v>106</v>
      </c>
      <c r="BV261" s="104">
        <v>14</v>
      </c>
      <c r="BW261" s="104">
        <v>37</v>
      </c>
      <c r="BX261" s="104">
        <v>89</v>
      </c>
      <c r="BY261" s="104">
        <v>401</v>
      </c>
      <c r="BZ261" s="104">
        <v>542</v>
      </c>
      <c r="CA261" s="104">
        <v>320</v>
      </c>
      <c r="CB261" s="104">
        <v>102</v>
      </c>
      <c r="CC261" s="104">
        <v>15</v>
      </c>
      <c r="CD261" s="104">
        <v>51</v>
      </c>
      <c r="CE261" s="104">
        <v>113</v>
      </c>
      <c r="CF261" s="104">
        <v>398</v>
      </c>
      <c r="CG261" s="104">
        <v>536</v>
      </c>
      <c r="CH261" s="104">
        <v>378</v>
      </c>
      <c r="CI261" s="104">
        <v>116</v>
      </c>
      <c r="CJ261" s="104">
        <v>28</v>
      </c>
      <c r="CK261" s="104">
        <v>46</v>
      </c>
      <c r="CL261" s="104">
        <v>117</v>
      </c>
      <c r="CM261" s="104">
        <v>383</v>
      </c>
      <c r="CN261" s="104">
        <v>489</v>
      </c>
      <c r="CO261" s="104">
        <v>385</v>
      </c>
      <c r="CP261" s="104">
        <v>118</v>
      </c>
      <c r="CQ261" s="104">
        <v>24</v>
      </c>
    </row>
    <row r="262" spans="1:95" ht="12.75">
      <c r="A262" s="65">
        <v>259</v>
      </c>
      <c r="B262" s="66" t="s">
        <v>477</v>
      </c>
      <c r="C262">
        <v>36</v>
      </c>
      <c r="D262">
        <v>851</v>
      </c>
      <c r="E262">
        <v>1473</v>
      </c>
      <c r="F262">
        <v>900</v>
      </c>
      <c r="G262">
        <v>323</v>
      </c>
      <c r="H262">
        <v>174</v>
      </c>
      <c r="I262">
        <v>742</v>
      </c>
      <c r="J262">
        <v>1740</v>
      </c>
      <c r="K262">
        <v>729</v>
      </c>
      <c r="L262">
        <v>233</v>
      </c>
      <c r="M262">
        <v>399</v>
      </c>
      <c r="N262">
        <v>1593</v>
      </c>
      <c r="O262">
        <v>3213</v>
      </c>
      <c r="P262">
        <v>1629</v>
      </c>
      <c r="Q262">
        <v>556</v>
      </c>
      <c r="R262">
        <v>573</v>
      </c>
      <c r="S262">
        <v>793</v>
      </c>
      <c r="T262">
        <v>1526</v>
      </c>
      <c r="U262">
        <v>879</v>
      </c>
      <c r="V262">
        <v>297</v>
      </c>
      <c r="W262">
        <v>187</v>
      </c>
      <c r="X262">
        <v>691</v>
      </c>
      <c r="Y262">
        <v>1754</v>
      </c>
      <c r="Z262">
        <v>694</v>
      </c>
      <c r="AA262">
        <v>207</v>
      </c>
      <c r="AB262">
        <v>436</v>
      </c>
      <c r="AC262">
        <v>1484</v>
      </c>
      <c r="AD262">
        <v>3280</v>
      </c>
      <c r="AE262">
        <v>1573</v>
      </c>
      <c r="AF262">
        <v>504</v>
      </c>
      <c r="AG262">
        <v>623</v>
      </c>
      <c r="AI262" s="65">
        <v>259</v>
      </c>
      <c r="AJ262" s="66" t="s">
        <v>477</v>
      </c>
      <c r="AK262">
        <v>36</v>
      </c>
      <c r="AL262" s="65">
        <f t="shared" si="8"/>
        <v>742</v>
      </c>
      <c r="AM262" s="66">
        <f t="shared" si="9"/>
        <v>1212</v>
      </c>
      <c r="AN262" s="104">
        <v>41</v>
      </c>
      <c r="AO262" s="104">
        <v>90</v>
      </c>
      <c r="AP262" s="104">
        <v>421</v>
      </c>
      <c r="AQ262" s="104">
        <v>550</v>
      </c>
      <c r="AR262" s="104">
        <v>299</v>
      </c>
      <c r="AS262" s="104">
        <v>79</v>
      </c>
      <c r="AT262" s="104">
        <v>12</v>
      </c>
      <c r="AU262" s="104">
        <v>29</v>
      </c>
      <c r="AV262" s="104">
        <v>68</v>
      </c>
      <c r="AW262" s="104">
        <v>349</v>
      </c>
      <c r="AX262" s="104">
        <v>579</v>
      </c>
      <c r="AY262" s="104">
        <v>288</v>
      </c>
      <c r="AZ262" s="104">
        <v>90</v>
      </c>
      <c r="BA262" s="104">
        <v>11</v>
      </c>
      <c r="BB262" s="104">
        <v>33</v>
      </c>
      <c r="BC262" s="104">
        <v>70</v>
      </c>
      <c r="BD262" s="104">
        <v>333</v>
      </c>
      <c r="BE262" s="104">
        <v>532</v>
      </c>
      <c r="BF262" s="104">
        <v>364</v>
      </c>
      <c r="BG262" s="104">
        <v>91</v>
      </c>
      <c r="BH262" s="104">
        <v>12</v>
      </c>
      <c r="BI262" s="104">
        <v>19</v>
      </c>
      <c r="BJ262" s="104">
        <v>47</v>
      </c>
      <c r="BK262" s="104">
        <v>303</v>
      </c>
      <c r="BL262" s="104">
        <v>500</v>
      </c>
      <c r="BM262" s="104">
        <v>329</v>
      </c>
      <c r="BN262" s="104">
        <v>98</v>
      </c>
      <c r="BO262" s="104">
        <v>10</v>
      </c>
      <c r="BP262" s="104">
        <v>32</v>
      </c>
      <c r="BQ262" s="104">
        <v>41</v>
      </c>
      <c r="BR262" s="104">
        <v>298</v>
      </c>
      <c r="BS262" s="104">
        <v>515</v>
      </c>
      <c r="BT262" s="104">
        <v>333</v>
      </c>
      <c r="BU262" s="104">
        <v>108</v>
      </c>
      <c r="BV262" s="104">
        <v>15</v>
      </c>
      <c r="BW262" s="104">
        <v>28</v>
      </c>
      <c r="BX262" s="104">
        <v>51</v>
      </c>
      <c r="BY262" s="104">
        <v>270</v>
      </c>
      <c r="BZ262" s="104">
        <v>458</v>
      </c>
      <c r="CA262" s="104">
        <v>371</v>
      </c>
      <c r="CB262" s="104">
        <v>114</v>
      </c>
      <c r="CC262" s="104">
        <v>14</v>
      </c>
      <c r="CD262" s="104">
        <v>26</v>
      </c>
      <c r="CE262" s="104">
        <v>71</v>
      </c>
      <c r="CF262" s="104">
        <v>228</v>
      </c>
      <c r="CG262" s="104">
        <v>451</v>
      </c>
      <c r="CH262" s="104">
        <v>313</v>
      </c>
      <c r="CI262" s="104">
        <v>119</v>
      </c>
      <c r="CJ262" s="104">
        <v>17</v>
      </c>
      <c r="CK262" s="104">
        <v>26</v>
      </c>
      <c r="CL262" s="104">
        <v>70</v>
      </c>
      <c r="CM262" s="104">
        <v>237</v>
      </c>
      <c r="CN262" s="104">
        <v>410</v>
      </c>
      <c r="CO262" s="104">
        <v>382</v>
      </c>
      <c r="CP262" s="104">
        <v>118</v>
      </c>
      <c r="CQ262" s="104">
        <v>17</v>
      </c>
    </row>
    <row r="263" spans="1:95" ht="12.75">
      <c r="A263" s="65">
        <v>260</v>
      </c>
      <c r="B263" s="66" t="s">
        <v>478</v>
      </c>
      <c r="C263">
        <v>36</v>
      </c>
      <c r="D263">
        <v>580</v>
      </c>
      <c r="E263">
        <v>1202</v>
      </c>
      <c r="F263">
        <v>789</v>
      </c>
      <c r="G263">
        <v>330</v>
      </c>
      <c r="H263">
        <v>184</v>
      </c>
      <c r="I263">
        <v>551</v>
      </c>
      <c r="J263">
        <v>1374</v>
      </c>
      <c r="K263">
        <v>638</v>
      </c>
      <c r="L263">
        <v>271</v>
      </c>
      <c r="M263">
        <v>409</v>
      </c>
      <c r="N263">
        <v>1131</v>
      </c>
      <c r="O263">
        <v>2576</v>
      </c>
      <c r="P263">
        <v>1427</v>
      </c>
      <c r="Q263">
        <v>601</v>
      </c>
      <c r="R263">
        <v>593</v>
      </c>
      <c r="S263">
        <v>600</v>
      </c>
      <c r="T263">
        <v>1260</v>
      </c>
      <c r="U263">
        <v>859</v>
      </c>
      <c r="V263">
        <v>356</v>
      </c>
      <c r="W263">
        <v>186</v>
      </c>
      <c r="X263">
        <v>578</v>
      </c>
      <c r="Y263">
        <v>1438</v>
      </c>
      <c r="Z263">
        <v>682</v>
      </c>
      <c r="AA263">
        <v>275</v>
      </c>
      <c r="AB263">
        <v>462</v>
      </c>
      <c r="AC263">
        <v>1178</v>
      </c>
      <c r="AD263">
        <v>2698</v>
      </c>
      <c r="AE263">
        <v>1541</v>
      </c>
      <c r="AF263">
        <v>631</v>
      </c>
      <c r="AG263">
        <v>648</v>
      </c>
      <c r="AI263" s="65">
        <v>260</v>
      </c>
      <c r="AJ263" s="66" t="s">
        <v>478</v>
      </c>
      <c r="AK263">
        <v>36</v>
      </c>
      <c r="AL263" s="65">
        <f t="shared" si="8"/>
        <v>525</v>
      </c>
      <c r="AM263" s="66">
        <f t="shared" si="9"/>
        <v>1462</v>
      </c>
      <c r="AN263" s="104">
        <v>27</v>
      </c>
      <c r="AO263" s="104">
        <v>54</v>
      </c>
      <c r="AP263" s="104">
        <v>282</v>
      </c>
      <c r="AQ263" s="104">
        <v>489</v>
      </c>
      <c r="AR263" s="104">
        <v>350</v>
      </c>
      <c r="AS263" s="104">
        <v>103</v>
      </c>
      <c r="AT263" s="104">
        <v>17</v>
      </c>
      <c r="AU263" s="104">
        <v>21</v>
      </c>
      <c r="AV263" s="104">
        <v>50</v>
      </c>
      <c r="AW263" s="104">
        <v>261</v>
      </c>
      <c r="AX263" s="104">
        <v>437</v>
      </c>
      <c r="AY263" s="104">
        <v>338</v>
      </c>
      <c r="AZ263" s="104">
        <v>101</v>
      </c>
      <c r="BA263" s="104">
        <v>21</v>
      </c>
      <c r="BB263" s="104">
        <v>25</v>
      </c>
      <c r="BC263" s="104">
        <v>46</v>
      </c>
      <c r="BD263" s="104">
        <v>228</v>
      </c>
      <c r="BE263" s="104">
        <v>444</v>
      </c>
      <c r="BF263" s="104">
        <v>319</v>
      </c>
      <c r="BG263" s="104">
        <v>93</v>
      </c>
      <c r="BH263" s="104">
        <v>17</v>
      </c>
      <c r="BI263" s="104">
        <v>11</v>
      </c>
      <c r="BJ263" s="104">
        <v>40</v>
      </c>
      <c r="BK263" s="104">
        <v>201</v>
      </c>
      <c r="BL263" s="104">
        <v>435</v>
      </c>
      <c r="BM263" s="104">
        <v>347</v>
      </c>
      <c r="BN263" s="104">
        <v>113</v>
      </c>
      <c r="BO263" s="104">
        <v>16</v>
      </c>
      <c r="BP263" s="104">
        <v>24</v>
      </c>
      <c r="BQ263" s="104">
        <v>25</v>
      </c>
      <c r="BR263" s="104">
        <v>194</v>
      </c>
      <c r="BS263" s="104">
        <v>353</v>
      </c>
      <c r="BT263" s="104">
        <v>370</v>
      </c>
      <c r="BU263" s="104">
        <v>123</v>
      </c>
      <c r="BV263" s="104">
        <v>19</v>
      </c>
      <c r="BW263" s="104">
        <v>21</v>
      </c>
      <c r="BX263" s="104">
        <v>37</v>
      </c>
      <c r="BY263" s="104">
        <v>179</v>
      </c>
      <c r="BZ263" s="104">
        <v>390</v>
      </c>
      <c r="CA263" s="104">
        <v>357</v>
      </c>
      <c r="CB263" s="104">
        <v>133</v>
      </c>
      <c r="CC263" s="104">
        <v>26</v>
      </c>
      <c r="CD263" s="104">
        <v>26</v>
      </c>
      <c r="CE263" s="104">
        <v>40</v>
      </c>
      <c r="CF263" s="104">
        <v>177</v>
      </c>
      <c r="CG263" s="104">
        <v>351</v>
      </c>
      <c r="CH263" s="104">
        <v>349</v>
      </c>
      <c r="CI263" s="104">
        <v>143</v>
      </c>
      <c r="CJ263" s="104">
        <v>20</v>
      </c>
      <c r="CK263" s="104">
        <v>31</v>
      </c>
      <c r="CL263" s="104">
        <v>47</v>
      </c>
      <c r="CM263" s="104">
        <v>144</v>
      </c>
      <c r="CN263" s="104">
        <v>320</v>
      </c>
      <c r="CO263" s="104">
        <v>387</v>
      </c>
      <c r="CP263" s="104">
        <v>158</v>
      </c>
      <c r="CQ263" s="104">
        <v>26</v>
      </c>
    </row>
    <row r="264" spans="1:95" ht="12.75">
      <c r="A264" s="65">
        <v>261</v>
      </c>
      <c r="B264" s="66" t="s">
        <v>479</v>
      </c>
      <c r="C264">
        <v>61</v>
      </c>
      <c r="D264">
        <v>596</v>
      </c>
      <c r="E264">
        <v>1132</v>
      </c>
      <c r="F264">
        <v>676</v>
      </c>
      <c r="G264">
        <v>331</v>
      </c>
      <c r="H264">
        <v>190</v>
      </c>
      <c r="I264">
        <v>546</v>
      </c>
      <c r="J264">
        <v>1270</v>
      </c>
      <c r="K264">
        <v>617</v>
      </c>
      <c r="L264">
        <v>225</v>
      </c>
      <c r="M264">
        <v>363</v>
      </c>
      <c r="N264">
        <v>1142</v>
      </c>
      <c r="O264">
        <v>2402</v>
      </c>
      <c r="P264">
        <v>1293</v>
      </c>
      <c r="Q264">
        <v>556</v>
      </c>
      <c r="R264">
        <v>553</v>
      </c>
      <c r="S264">
        <v>600</v>
      </c>
      <c r="T264">
        <v>1122</v>
      </c>
      <c r="U264">
        <v>682</v>
      </c>
      <c r="V264">
        <v>353</v>
      </c>
      <c r="W264">
        <v>207</v>
      </c>
      <c r="X264">
        <v>568</v>
      </c>
      <c r="Y264">
        <v>1269</v>
      </c>
      <c r="Z264">
        <v>598</v>
      </c>
      <c r="AA264">
        <v>279</v>
      </c>
      <c r="AB264">
        <v>383</v>
      </c>
      <c r="AC264">
        <v>1168</v>
      </c>
      <c r="AD264">
        <v>2391</v>
      </c>
      <c r="AE264">
        <v>1280</v>
      </c>
      <c r="AF264">
        <v>632</v>
      </c>
      <c r="AG264">
        <v>590</v>
      </c>
      <c r="AI264" s="65">
        <v>261</v>
      </c>
      <c r="AJ264" s="66" t="s">
        <v>479</v>
      </c>
      <c r="AK264">
        <v>61</v>
      </c>
      <c r="AL264" s="65">
        <f t="shared" si="8"/>
        <v>502</v>
      </c>
      <c r="AM264" s="66">
        <f t="shared" si="9"/>
        <v>1113</v>
      </c>
      <c r="AN264" s="104">
        <v>26</v>
      </c>
      <c r="AO264" s="104">
        <v>50</v>
      </c>
      <c r="AP264" s="104">
        <v>295</v>
      </c>
      <c r="AQ264" s="104">
        <v>411</v>
      </c>
      <c r="AR264" s="104">
        <v>264</v>
      </c>
      <c r="AS264" s="104">
        <v>80</v>
      </c>
      <c r="AT264" s="104">
        <v>12</v>
      </c>
      <c r="AU264" s="104">
        <v>15</v>
      </c>
      <c r="AV264" s="104">
        <v>53</v>
      </c>
      <c r="AW264" s="104">
        <v>234</v>
      </c>
      <c r="AX264" s="104">
        <v>426</v>
      </c>
      <c r="AY264" s="104">
        <v>280</v>
      </c>
      <c r="AZ264" s="104">
        <v>71</v>
      </c>
      <c r="BA264" s="104">
        <v>13</v>
      </c>
      <c r="BB264" s="104">
        <v>20</v>
      </c>
      <c r="BC264" s="104">
        <v>42</v>
      </c>
      <c r="BD264" s="104">
        <v>249</v>
      </c>
      <c r="BE264" s="104">
        <v>418</v>
      </c>
      <c r="BF264" s="104">
        <v>271</v>
      </c>
      <c r="BG264" s="104">
        <v>84</v>
      </c>
      <c r="BH264" s="104">
        <v>20</v>
      </c>
      <c r="BI264" s="104">
        <v>17</v>
      </c>
      <c r="BJ264" s="104">
        <v>33</v>
      </c>
      <c r="BK264" s="104">
        <v>216</v>
      </c>
      <c r="BL264" s="104">
        <v>398</v>
      </c>
      <c r="BM264" s="104">
        <v>254</v>
      </c>
      <c r="BN264" s="104">
        <v>93</v>
      </c>
      <c r="BO264" s="104">
        <v>17</v>
      </c>
      <c r="BP264" s="104">
        <v>20</v>
      </c>
      <c r="BQ264" s="104">
        <v>33</v>
      </c>
      <c r="BR264" s="104">
        <v>195</v>
      </c>
      <c r="BS264" s="104">
        <v>379</v>
      </c>
      <c r="BT264" s="104">
        <v>305</v>
      </c>
      <c r="BU264" s="104">
        <v>93</v>
      </c>
      <c r="BV264" s="104">
        <v>16</v>
      </c>
      <c r="BW264" s="104">
        <v>25</v>
      </c>
      <c r="BX264" s="104">
        <v>37</v>
      </c>
      <c r="BY264" s="104">
        <v>199</v>
      </c>
      <c r="BZ264" s="104">
        <v>368</v>
      </c>
      <c r="CA264" s="104">
        <v>297</v>
      </c>
      <c r="CB264" s="104">
        <v>96</v>
      </c>
      <c r="CC264" s="104">
        <v>13</v>
      </c>
      <c r="CD264" s="104">
        <v>14</v>
      </c>
      <c r="CE264" s="104">
        <v>47</v>
      </c>
      <c r="CF264" s="104">
        <v>167</v>
      </c>
      <c r="CG264" s="104">
        <v>314</v>
      </c>
      <c r="CH264" s="104">
        <v>268</v>
      </c>
      <c r="CI264" s="104">
        <v>101</v>
      </c>
      <c r="CJ264" s="104">
        <v>16</v>
      </c>
      <c r="CK264" s="104">
        <v>21</v>
      </c>
      <c r="CL264" s="104">
        <v>49</v>
      </c>
      <c r="CM264" s="104">
        <v>166</v>
      </c>
      <c r="CN264" s="104">
        <v>309</v>
      </c>
      <c r="CO264" s="104">
        <v>285</v>
      </c>
      <c r="CP264" s="104">
        <v>116</v>
      </c>
      <c r="CQ264" s="104">
        <v>20</v>
      </c>
    </row>
    <row r="265" spans="1:95" ht="12.75">
      <c r="A265" s="65">
        <v>262</v>
      </c>
      <c r="B265" s="66" t="s">
        <v>480</v>
      </c>
      <c r="C265">
        <v>65</v>
      </c>
      <c r="D265">
        <v>598</v>
      </c>
      <c r="E265">
        <v>1227</v>
      </c>
      <c r="F265">
        <v>699</v>
      </c>
      <c r="G265">
        <v>340</v>
      </c>
      <c r="H265">
        <v>189</v>
      </c>
      <c r="I265">
        <v>582</v>
      </c>
      <c r="J265">
        <v>1377</v>
      </c>
      <c r="K265">
        <v>607</v>
      </c>
      <c r="L265">
        <v>222</v>
      </c>
      <c r="M265">
        <v>398</v>
      </c>
      <c r="N265">
        <v>1180</v>
      </c>
      <c r="O265">
        <v>2604</v>
      </c>
      <c r="P265">
        <v>1306</v>
      </c>
      <c r="Q265">
        <v>562</v>
      </c>
      <c r="R265">
        <v>587</v>
      </c>
      <c r="S265">
        <v>613</v>
      </c>
      <c r="T265">
        <v>1294</v>
      </c>
      <c r="U265">
        <v>731</v>
      </c>
      <c r="V265">
        <v>331</v>
      </c>
      <c r="W265">
        <v>203</v>
      </c>
      <c r="X265">
        <v>652</v>
      </c>
      <c r="Y265">
        <v>1429</v>
      </c>
      <c r="Z265">
        <v>659</v>
      </c>
      <c r="AA265">
        <v>233</v>
      </c>
      <c r="AB265">
        <v>383</v>
      </c>
      <c r="AC265">
        <v>1265</v>
      </c>
      <c r="AD265">
        <v>2723</v>
      </c>
      <c r="AE265">
        <v>1390</v>
      </c>
      <c r="AF265">
        <v>564</v>
      </c>
      <c r="AG265">
        <v>586</v>
      </c>
      <c r="AI265" s="65">
        <v>262</v>
      </c>
      <c r="AJ265" s="66" t="s">
        <v>480</v>
      </c>
      <c r="AK265">
        <v>65</v>
      </c>
      <c r="AL265" s="65">
        <f t="shared" si="8"/>
        <v>609</v>
      </c>
      <c r="AM265" s="66">
        <f t="shared" si="9"/>
        <v>1237</v>
      </c>
      <c r="AN265" s="104">
        <v>20</v>
      </c>
      <c r="AO265" s="104">
        <v>60</v>
      </c>
      <c r="AP265" s="104">
        <v>298</v>
      </c>
      <c r="AQ265" s="104">
        <v>442</v>
      </c>
      <c r="AR265" s="104">
        <v>315</v>
      </c>
      <c r="AS265" s="104">
        <v>93</v>
      </c>
      <c r="AT265" s="104">
        <v>16</v>
      </c>
      <c r="AU265" s="104">
        <v>19</v>
      </c>
      <c r="AV265" s="104">
        <v>38</v>
      </c>
      <c r="AW265" s="104">
        <v>280</v>
      </c>
      <c r="AX265" s="104">
        <v>428</v>
      </c>
      <c r="AY265" s="104">
        <v>278</v>
      </c>
      <c r="AZ265" s="104">
        <v>85</v>
      </c>
      <c r="BA265" s="104">
        <v>17</v>
      </c>
      <c r="BB265" s="104">
        <v>25</v>
      </c>
      <c r="BC265" s="104">
        <v>44</v>
      </c>
      <c r="BD265" s="104">
        <v>265</v>
      </c>
      <c r="BE265" s="104">
        <v>449</v>
      </c>
      <c r="BF265" s="104">
        <v>292</v>
      </c>
      <c r="BG265" s="104">
        <v>80</v>
      </c>
      <c r="BH265" s="104">
        <v>15</v>
      </c>
      <c r="BI265" s="104">
        <v>18</v>
      </c>
      <c r="BJ265" s="104">
        <v>47</v>
      </c>
      <c r="BK265" s="104">
        <v>257</v>
      </c>
      <c r="BL265" s="104">
        <v>441</v>
      </c>
      <c r="BM265" s="104">
        <v>301</v>
      </c>
      <c r="BN265" s="104">
        <v>93</v>
      </c>
      <c r="BO265" s="104">
        <v>8</v>
      </c>
      <c r="BP265" s="104">
        <v>23</v>
      </c>
      <c r="BQ265" s="104">
        <v>47</v>
      </c>
      <c r="BR265" s="104">
        <v>226</v>
      </c>
      <c r="BS265" s="104">
        <v>424</v>
      </c>
      <c r="BT265" s="104">
        <v>350</v>
      </c>
      <c r="BU265" s="104">
        <v>104</v>
      </c>
      <c r="BV265" s="104">
        <v>22</v>
      </c>
      <c r="BW265" s="104">
        <v>35</v>
      </c>
      <c r="BX265" s="104">
        <v>55</v>
      </c>
      <c r="BY265" s="104">
        <v>234</v>
      </c>
      <c r="BZ265" s="104">
        <v>426</v>
      </c>
      <c r="CA265" s="104">
        <v>329</v>
      </c>
      <c r="CB265" s="104">
        <v>97</v>
      </c>
      <c r="CC265" s="104">
        <v>18</v>
      </c>
      <c r="CD265" s="104">
        <v>34</v>
      </c>
      <c r="CE265" s="104">
        <v>58</v>
      </c>
      <c r="CF265" s="104">
        <v>199</v>
      </c>
      <c r="CG265" s="104">
        <v>390</v>
      </c>
      <c r="CH265" s="104">
        <v>359</v>
      </c>
      <c r="CI265" s="104">
        <v>120</v>
      </c>
      <c r="CJ265" s="104">
        <v>12</v>
      </c>
      <c r="CK265" s="104">
        <v>31</v>
      </c>
      <c r="CL265" s="104">
        <v>55</v>
      </c>
      <c r="CM265" s="104">
        <v>217</v>
      </c>
      <c r="CN265" s="104">
        <v>390</v>
      </c>
      <c r="CO265" s="104">
        <v>354</v>
      </c>
      <c r="CP265" s="104">
        <v>137</v>
      </c>
      <c r="CQ265" s="104">
        <v>21</v>
      </c>
    </row>
    <row r="266" spans="1:95" ht="12.75">
      <c r="A266" s="65">
        <v>263</v>
      </c>
      <c r="B266" s="66" t="s">
        <v>481</v>
      </c>
      <c r="C266">
        <v>36</v>
      </c>
      <c r="D266">
        <v>468</v>
      </c>
      <c r="E266">
        <v>1044</v>
      </c>
      <c r="F266">
        <v>679</v>
      </c>
      <c r="G266">
        <v>369</v>
      </c>
      <c r="H266">
        <v>178</v>
      </c>
      <c r="I266">
        <v>477</v>
      </c>
      <c r="J266">
        <v>1164</v>
      </c>
      <c r="K266">
        <v>625</v>
      </c>
      <c r="L266">
        <v>243</v>
      </c>
      <c r="M266">
        <v>403</v>
      </c>
      <c r="N266">
        <v>945</v>
      </c>
      <c r="O266">
        <v>2208</v>
      </c>
      <c r="P266">
        <v>1304</v>
      </c>
      <c r="Q266">
        <v>612</v>
      </c>
      <c r="R266">
        <v>581</v>
      </c>
      <c r="S266">
        <v>550</v>
      </c>
      <c r="T266">
        <v>1001</v>
      </c>
      <c r="U266">
        <v>781</v>
      </c>
      <c r="V266">
        <v>387</v>
      </c>
      <c r="W266">
        <v>168</v>
      </c>
      <c r="X266">
        <v>513</v>
      </c>
      <c r="Y266">
        <v>1093</v>
      </c>
      <c r="Z266">
        <v>692</v>
      </c>
      <c r="AA266">
        <v>284</v>
      </c>
      <c r="AB266">
        <v>438</v>
      </c>
      <c r="AC266">
        <v>1063</v>
      </c>
      <c r="AD266">
        <v>2094</v>
      </c>
      <c r="AE266">
        <v>1473</v>
      </c>
      <c r="AF266">
        <v>671</v>
      </c>
      <c r="AG266">
        <v>606</v>
      </c>
      <c r="AI266" s="65">
        <v>263</v>
      </c>
      <c r="AJ266" s="66" t="s">
        <v>481</v>
      </c>
      <c r="AK266">
        <v>36</v>
      </c>
      <c r="AL266" s="65">
        <f t="shared" si="8"/>
        <v>317</v>
      </c>
      <c r="AM266" s="66">
        <f t="shared" si="9"/>
        <v>1283</v>
      </c>
      <c r="AN266" s="104">
        <v>6</v>
      </c>
      <c r="AO266" s="104">
        <v>33</v>
      </c>
      <c r="AP266" s="104">
        <v>187</v>
      </c>
      <c r="AQ266" s="104">
        <v>332</v>
      </c>
      <c r="AR266" s="104">
        <v>242</v>
      </c>
      <c r="AS266" s="104">
        <v>84</v>
      </c>
      <c r="AT266" s="104">
        <v>16</v>
      </c>
      <c r="AU266" s="104">
        <v>17</v>
      </c>
      <c r="AV266" s="104">
        <v>38</v>
      </c>
      <c r="AW266" s="104">
        <v>190</v>
      </c>
      <c r="AX266" s="104">
        <v>309</v>
      </c>
      <c r="AY266" s="104">
        <v>240</v>
      </c>
      <c r="AZ266" s="104">
        <v>107</v>
      </c>
      <c r="BA266" s="104">
        <v>7</v>
      </c>
      <c r="BB266" s="104">
        <v>18</v>
      </c>
      <c r="BC266" s="104">
        <v>26</v>
      </c>
      <c r="BD266" s="104">
        <v>149</v>
      </c>
      <c r="BE266" s="104">
        <v>292</v>
      </c>
      <c r="BF266" s="104">
        <v>262</v>
      </c>
      <c r="BG266" s="104">
        <v>106</v>
      </c>
      <c r="BH266" s="104">
        <v>22</v>
      </c>
      <c r="BI266" s="104">
        <v>11</v>
      </c>
      <c r="BJ266" s="104">
        <v>17</v>
      </c>
      <c r="BK266" s="104">
        <v>162</v>
      </c>
      <c r="BL266" s="104">
        <v>297</v>
      </c>
      <c r="BM266" s="104">
        <v>292</v>
      </c>
      <c r="BN266" s="104">
        <v>114</v>
      </c>
      <c r="BO266" s="104">
        <v>13</v>
      </c>
      <c r="BP266" s="104">
        <v>10</v>
      </c>
      <c r="BQ266" s="104">
        <v>26</v>
      </c>
      <c r="BR266" s="104">
        <v>144</v>
      </c>
      <c r="BS266" s="104">
        <v>314</v>
      </c>
      <c r="BT266" s="104">
        <v>309</v>
      </c>
      <c r="BU266" s="104">
        <v>108</v>
      </c>
      <c r="BV266" s="104">
        <v>14</v>
      </c>
      <c r="BW266" s="104">
        <v>8</v>
      </c>
      <c r="BX266" s="104">
        <v>25</v>
      </c>
      <c r="BY266" s="104">
        <v>140</v>
      </c>
      <c r="BZ266" s="104">
        <v>302</v>
      </c>
      <c r="CA266" s="104">
        <v>308</v>
      </c>
      <c r="CB266" s="104">
        <v>105</v>
      </c>
      <c r="CC266" s="104">
        <v>18</v>
      </c>
      <c r="CD266" s="104">
        <v>11</v>
      </c>
      <c r="CE266" s="104">
        <v>32</v>
      </c>
      <c r="CF266" s="104">
        <v>119</v>
      </c>
      <c r="CG266" s="104">
        <v>324</v>
      </c>
      <c r="CH266" s="104">
        <v>301</v>
      </c>
      <c r="CI266" s="104">
        <v>125</v>
      </c>
      <c r="CJ266" s="104">
        <v>23</v>
      </c>
      <c r="CK266" s="104">
        <v>9</v>
      </c>
      <c r="CL266" s="104">
        <v>30</v>
      </c>
      <c r="CM266" s="104">
        <v>114</v>
      </c>
      <c r="CN266" s="104">
        <v>281</v>
      </c>
      <c r="CO266" s="104">
        <v>332</v>
      </c>
      <c r="CP266" s="104">
        <v>164</v>
      </c>
      <c r="CQ266" s="104">
        <v>31</v>
      </c>
    </row>
    <row r="267" spans="1:95" ht="12.75">
      <c r="A267" s="65">
        <v>264</v>
      </c>
      <c r="B267" s="66" t="s">
        <v>482</v>
      </c>
      <c r="C267">
        <v>38</v>
      </c>
      <c r="D267">
        <v>561</v>
      </c>
      <c r="E267">
        <v>1478</v>
      </c>
      <c r="F267">
        <v>685</v>
      </c>
      <c r="G267">
        <v>429</v>
      </c>
      <c r="H267">
        <v>351</v>
      </c>
      <c r="I267">
        <v>542</v>
      </c>
      <c r="J267">
        <v>1440</v>
      </c>
      <c r="K267">
        <v>645</v>
      </c>
      <c r="L267">
        <v>334</v>
      </c>
      <c r="M267">
        <v>793</v>
      </c>
      <c r="N267">
        <v>1103</v>
      </c>
      <c r="O267">
        <v>2918</v>
      </c>
      <c r="P267">
        <v>1330</v>
      </c>
      <c r="Q267">
        <v>763</v>
      </c>
      <c r="R267">
        <v>1144</v>
      </c>
      <c r="S267">
        <v>605</v>
      </c>
      <c r="T267">
        <v>1659</v>
      </c>
      <c r="U267">
        <v>755</v>
      </c>
      <c r="V267">
        <v>610</v>
      </c>
      <c r="W267">
        <v>409</v>
      </c>
      <c r="X267">
        <v>640</v>
      </c>
      <c r="Y267">
        <v>1387</v>
      </c>
      <c r="Z267">
        <v>749</v>
      </c>
      <c r="AA267">
        <v>432</v>
      </c>
      <c r="AB267">
        <v>908</v>
      </c>
      <c r="AC267">
        <v>1245</v>
      </c>
      <c r="AD267">
        <v>3046</v>
      </c>
      <c r="AE267">
        <v>1504</v>
      </c>
      <c r="AF267">
        <v>1042</v>
      </c>
      <c r="AG267">
        <v>1317</v>
      </c>
      <c r="AI267" s="65">
        <v>264</v>
      </c>
      <c r="AJ267" s="66" t="s">
        <v>482</v>
      </c>
      <c r="AK267">
        <v>38</v>
      </c>
      <c r="AL267" s="65">
        <f t="shared" si="8"/>
        <v>284</v>
      </c>
      <c r="AM267" s="66">
        <f t="shared" si="9"/>
        <v>946</v>
      </c>
      <c r="AN267" s="104">
        <v>8</v>
      </c>
      <c r="AO267" s="104">
        <v>36</v>
      </c>
      <c r="AP267" s="104">
        <v>164</v>
      </c>
      <c r="AQ267" s="104">
        <v>267</v>
      </c>
      <c r="AR267" s="104">
        <v>183</v>
      </c>
      <c r="AS267" s="104">
        <v>71</v>
      </c>
      <c r="AT267" s="104">
        <v>13</v>
      </c>
      <c r="AU267" s="104">
        <v>6</v>
      </c>
      <c r="AV267" s="104">
        <v>23</v>
      </c>
      <c r="AW267" s="104">
        <v>176</v>
      </c>
      <c r="AX267" s="104">
        <v>293</v>
      </c>
      <c r="AY267" s="104">
        <v>170</v>
      </c>
      <c r="AZ267" s="104">
        <v>74</v>
      </c>
      <c r="BA267" s="104">
        <v>15</v>
      </c>
      <c r="BB267" s="104">
        <v>10</v>
      </c>
      <c r="BC267" s="104">
        <v>24</v>
      </c>
      <c r="BD267" s="104">
        <v>168</v>
      </c>
      <c r="BE267" s="104">
        <v>259</v>
      </c>
      <c r="BF267" s="104">
        <v>176</v>
      </c>
      <c r="BG267" s="104">
        <v>69</v>
      </c>
      <c r="BH267" s="104">
        <v>15</v>
      </c>
      <c r="BI267" s="104">
        <v>5</v>
      </c>
      <c r="BJ267" s="104">
        <v>27</v>
      </c>
      <c r="BK267" s="104">
        <v>129</v>
      </c>
      <c r="BL267" s="104">
        <v>253</v>
      </c>
      <c r="BM267" s="104">
        <v>199</v>
      </c>
      <c r="BN267" s="104">
        <v>77</v>
      </c>
      <c r="BO267" s="104">
        <v>14</v>
      </c>
      <c r="BP267" s="104">
        <v>11</v>
      </c>
      <c r="BQ267" s="104">
        <v>32</v>
      </c>
      <c r="BR267" s="104">
        <v>162</v>
      </c>
      <c r="BS267" s="104">
        <v>262</v>
      </c>
      <c r="BT267" s="104">
        <v>198</v>
      </c>
      <c r="BU267" s="104">
        <v>78</v>
      </c>
      <c r="BV267" s="104">
        <v>22</v>
      </c>
      <c r="BW267" s="104">
        <v>4</v>
      </c>
      <c r="BX267" s="104">
        <v>25</v>
      </c>
      <c r="BY267" s="104">
        <v>148</v>
      </c>
      <c r="BZ267" s="104">
        <v>256</v>
      </c>
      <c r="CA267" s="104">
        <v>210</v>
      </c>
      <c r="CB267" s="104">
        <v>86</v>
      </c>
      <c r="CC267" s="104">
        <v>11</v>
      </c>
      <c r="CD267" s="104">
        <v>9</v>
      </c>
      <c r="CE267" s="104">
        <v>33</v>
      </c>
      <c r="CF267" s="104">
        <v>121</v>
      </c>
      <c r="CG267" s="104">
        <v>238</v>
      </c>
      <c r="CH267" s="104">
        <v>245</v>
      </c>
      <c r="CI267" s="104">
        <v>97</v>
      </c>
      <c r="CJ267" s="104">
        <v>16</v>
      </c>
      <c r="CK267" s="104">
        <v>11</v>
      </c>
      <c r="CL267" s="104">
        <v>20</v>
      </c>
      <c r="CM267" s="104">
        <v>131</v>
      </c>
      <c r="CN267" s="104">
        <v>253</v>
      </c>
      <c r="CO267" s="104">
        <v>200</v>
      </c>
      <c r="CP267" s="104">
        <v>103</v>
      </c>
      <c r="CQ267" s="104">
        <v>15</v>
      </c>
    </row>
    <row r="268" spans="1:95" ht="12.75">
      <c r="A268" s="65">
        <v>265</v>
      </c>
      <c r="B268" s="66" t="s">
        <v>483</v>
      </c>
      <c r="C268">
        <v>37</v>
      </c>
      <c r="D268">
        <v>944</v>
      </c>
      <c r="E268">
        <v>2626</v>
      </c>
      <c r="F268">
        <v>1303</v>
      </c>
      <c r="G268">
        <v>548</v>
      </c>
      <c r="H268">
        <v>289</v>
      </c>
      <c r="I268">
        <v>853</v>
      </c>
      <c r="J268">
        <v>3254</v>
      </c>
      <c r="K268">
        <v>1052</v>
      </c>
      <c r="L268">
        <v>397</v>
      </c>
      <c r="M268">
        <v>608</v>
      </c>
      <c r="N268">
        <v>1797</v>
      </c>
      <c r="O268">
        <v>5880</v>
      </c>
      <c r="P268">
        <v>2355</v>
      </c>
      <c r="Q268">
        <v>945</v>
      </c>
      <c r="R268">
        <v>897</v>
      </c>
      <c r="S268">
        <v>967</v>
      </c>
      <c r="T268">
        <v>2528</v>
      </c>
      <c r="U268">
        <v>1319</v>
      </c>
      <c r="V268">
        <v>571</v>
      </c>
      <c r="W268">
        <v>271</v>
      </c>
      <c r="X268">
        <v>871</v>
      </c>
      <c r="Y268">
        <v>2888</v>
      </c>
      <c r="Z268">
        <v>1066</v>
      </c>
      <c r="AA268">
        <v>385</v>
      </c>
      <c r="AB268">
        <v>594</v>
      </c>
      <c r="AC268">
        <v>1838</v>
      </c>
      <c r="AD268">
        <v>5416</v>
      </c>
      <c r="AE268">
        <v>2385</v>
      </c>
      <c r="AF268">
        <v>956</v>
      </c>
      <c r="AG268">
        <v>865</v>
      </c>
      <c r="AI268" s="65">
        <v>265</v>
      </c>
      <c r="AJ268" s="66" t="s">
        <v>483</v>
      </c>
      <c r="AK268">
        <v>37</v>
      </c>
      <c r="AL268" s="65">
        <f t="shared" si="8"/>
        <v>659</v>
      </c>
      <c r="AM268" s="66">
        <f t="shared" si="9"/>
        <v>1318</v>
      </c>
      <c r="AN268" s="104">
        <v>37</v>
      </c>
      <c r="AO268" s="104">
        <v>70</v>
      </c>
      <c r="AP268" s="104">
        <v>280</v>
      </c>
      <c r="AQ268" s="104">
        <v>485</v>
      </c>
      <c r="AR268" s="104">
        <v>311</v>
      </c>
      <c r="AS268" s="104">
        <v>73</v>
      </c>
      <c r="AT268" s="104">
        <v>19</v>
      </c>
      <c r="AU268" s="104">
        <v>22</v>
      </c>
      <c r="AV268" s="104">
        <v>67</v>
      </c>
      <c r="AW268" s="104">
        <v>272</v>
      </c>
      <c r="AX268" s="104">
        <v>478</v>
      </c>
      <c r="AY268" s="104">
        <v>281</v>
      </c>
      <c r="AZ268" s="104">
        <v>95</v>
      </c>
      <c r="BA268" s="104">
        <v>16</v>
      </c>
      <c r="BB268" s="104">
        <v>17</v>
      </c>
      <c r="BC268" s="104">
        <v>44</v>
      </c>
      <c r="BD268" s="104">
        <v>299</v>
      </c>
      <c r="BE268" s="104">
        <v>461</v>
      </c>
      <c r="BF268" s="104">
        <v>294</v>
      </c>
      <c r="BG268" s="104">
        <v>110</v>
      </c>
      <c r="BH268" s="104">
        <v>25</v>
      </c>
      <c r="BI268" s="104">
        <v>23</v>
      </c>
      <c r="BJ268" s="104">
        <v>39</v>
      </c>
      <c r="BK268" s="104">
        <v>274</v>
      </c>
      <c r="BL268" s="104">
        <v>430</v>
      </c>
      <c r="BM268" s="104">
        <v>307</v>
      </c>
      <c r="BN268" s="104">
        <v>101</v>
      </c>
      <c r="BO268" s="104">
        <v>12</v>
      </c>
      <c r="BP268" s="104">
        <v>33</v>
      </c>
      <c r="BQ268" s="104">
        <v>31</v>
      </c>
      <c r="BR268" s="104">
        <v>219</v>
      </c>
      <c r="BS268" s="104">
        <v>427</v>
      </c>
      <c r="BT268" s="104">
        <v>326</v>
      </c>
      <c r="BU268" s="104">
        <v>107</v>
      </c>
      <c r="BV268" s="104">
        <v>23</v>
      </c>
      <c r="BW268" s="104">
        <v>26</v>
      </c>
      <c r="BX268" s="104">
        <v>53</v>
      </c>
      <c r="BY268" s="104">
        <v>199</v>
      </c>
      <c r="BZ268" s="104">
        <v>439</v>
      </c>
      <c r="CA268" s="104">
        <v>359</v>
      </c>
      <c r="CB268" s="104">
        <v>127</v>
      </c>
      <c r="CC268" s="104">
        <v>30</v>
      </c>
      <c r="CD268" s="104">
        <v>35</v>
      </c>
      <c r="CE268" s="104">
        <v>51</v>
      </c>
      <c r="CF268" s="104">
        <v>222</v>
      </c>
      <c r="CG268" s="104">
        <v>381</v>
      </c>
      <c r="CH268" s="104">
        <v>352</v>
      </c>
      <c r="CI268" s="104">
        <v>124</v>
      </c>
      <c r="CJ268" s="104">
        <v>15</v>
      </c>
      <c r="CK268" s="104">
        <v>30</v>
      </c>
      <c r="CL268" s="104">
        <v>81</v>
      </c>
      <c r="CM268" s="104">
        <v>225</v>
      </c>
      <c r="CN268" s="104">
        <v>379</v>
      </c>
      <c r="CO268" s="104">
        <v>340</v>
      </c>
      <c r="CP268" s="104">
        <v>124</v>
      </c>
      <c r="CQ268" s="104">
        <v>25</v>
      </c>
    </row>
    <row r="269" spans="1:95" ht="12.75">
      <c r="A269" s="65">
        <v>266</v>
      </c>
      <c r="B269" s="66" t="s">
        <v>484</v>
      </c>
      <c r="C269">
        <v>64</v>
      </c>
      <c r="D269">
        <v>811</v>
      </c>
      <c r="E269">
        <v>1578</v>
      </c>
      <c r="F269">
        <v>961</v>
      </c>
      <c r="G269">
        <v>511</v>
      </c>
      <c r="H269">
        <v>257</v>
      </c>
      <c r="I269">
        <v>802</v>
      </c>
      <c r="J269">
        <v>1808</v>
      </c>
      <c r="K269">
        <v>875</v>
      </c>
      <c r="L269">
        <v>372</v>
      </c>
      <c r="M269">
        <v>551</v>
      </c>
      <c r="N269">
        <v>1613</v>
      </c>
      <c r="O269">
        <v>3386</v>
      </c>
      <c r="P269">
        <v>1836</v>
      </c>
      <c r="Q269">
        <v>883</v>
      </c>
      <c r="R269">
        <v>808</v>
      </c>
      <c r="S269">
        <v>845</v>
      </c>
      <c r="T269">
        <v>1595</v>
      </c>
      <c r="U269">
        <v>1002</v>
      </c>
      <c r="V269">
        <v>584</v>
      </c>
      <c r="W269">
        <v>297</v>
      </c>
      <c r="X269">
        <v>871</v>
      </c>
      <c r="Y269">
        <v>1827</v>
      </c>
      <c r="Z269">
        <v>904</v>
      </c>
      <c r="AA269">
        <v>404</v>
      </c>
      <c r="AB269">
        <v>617</v>
      </c>
      <c r="AC269">
        <v>1716</v>
      </c>
      <c r="AD269">
        <v>3422</v>
      </c>
      <c r="AE269">
        <v>1906</v>
      </c>
      <c r="AF269">
        <v>988</v>
      </c>
      <c r="AG269">
        <v>914</v>
      </c>
      <c r="AI269" s="65">
        <v>266</v>
      </c>
      <c r="AJ269" s="66" t="s">
        <v>484</v>
      </c>
      <c r="AK269">
        <v>64</v>
      </c>
      <c r="AL269" s="65">
        <f t="shared" si="8"/>
        <v>482</v>
      </c>
      <c r="AM269" s="66">
        <f t="shared" si="9"/>
        <v>1098</v>
      </c>
      <c r="AN269" s="104">
        <v>19</v>
      </c>
      <c r="AO269" s="104">
        <v>62</v>
      </c>
      <c r="AP269" s="104">
        <v>294</v>
      </c>
      <c r="AQ269" s="104">
        <v>373</v>
      </c>
      <c r="AR269" s="104">
        <v>243</v>
      </c>
      <c r="AS269" s="104">
        <v>72</v>
      </c>
      <c r="AT269" s="104">
        <v>13</v>
      </c>
      <c r="AU269" s="104">
        <v>7</v>
      </c>
      <c r="AV269" s="104">
        <v>51</v>
      </c>
      <c r="AW269" s="104">
        <v>261</v>
      </c>
      <c r="AX269" s="104">
        <v>395</v>
      </c>
      <c r="AY269" s="104">
        <v>231</v>
      </c>
      <c r="AZ269" s="104">
        <v>81</v>
      </c>
      <c r="BA269" s="104">
        <v>18</v>
      </c>
      <c r="BB269" s="104">
        <v>17</v>
      </c>
      <c r="BC269" s="104">
        <v>46</v>
      </c>
      <c r="BD269" s="104">
        <v>246</v>
      </c>
      <c r="BE269" s="104">
        <v>363</v>
      </c>
      <c r="BF269" s="104">
        <v>302</v>
      </c>
      <c r="BG269" s="104">
        <v>86</v>
      </c>
      <c r="BH269" s="104">
        <v>21</v>
      </c>
      <c r="BI269" s="104">
        <v>10</v>
      </c>
      <c r="BJ269" s="104">
        <v>42</v>
      </c>
      <c r="BK269" s="104">
        <v>231</v>
      </c>
      <c r="BL269" s="104">
        <v>404</v>
      </c>
      <c r="BM269" s="104">
        <v>281</v>
      </c>
      <c r="BN269" s="104">
        <v>75</v>
      </c>
      <c r="BO269" s="104">
        <v>20</v>
      </c>
      <c r="BP269" s="104">
        <v>9</v>
      </c>
      <c r="BQ269" s="104">
        <v>42</v>
      </c>
      <c r="BR269" s="104">
        <v>183</v>
      </c>
      <c r="BS269" s="104">
        <v>346</v>
      </c>
      <c r="BT269" s="104">
        <v>259</v>
      </c>
      <c r="BU269" s="104">
        <v>80</v>
      </c>
      <c r="BV269" s="104">
        <v>15</v>
      </c>
      <c r="BW269" s="104">
        <v>19</v>
      </c>
      <c r="BX269" s="104">
        <v>41</v>
      </c>
      <c r="BY269" s="104">
        <v>205</v>
      </c>
      <c r="BZ269" s="104">
        <v>357</v>
      </c>
      <c r="CA269" s="104">
        <v>308</v>
      </c>
      <c r="CB269" s="104">
        <v>99</v>
      </c>
      <c r="CC269" s="104">
        <v>14</v>
      </c>
      <c r="CD269" s="104">
        <v>25</v>
      </c>
      <c r="CE269" s="104">
        <v>39</v>
      </c>
      <c r="CF269" s="104">
        <v>155</v>
      </c>
      <c r="CG269" s="104">
        <v>336</v>
      </c>
      <c r="CH269" s="104">
        <v>305</v>
      </c>
      <c r="CI269" s="104">
        <v>114</v>
      </c>
      <c r="CJ269" s="104">
        <v>24</v>
      </c>
      <c r="CK269" s="104">
        <v>16</v>
      </c>
      <c r="CL269" s="104">
        <v>37</v>
      </c>
      <c r="CM269" s="104">
        <v>151</v>
      </c>
      <c r="CN269" s="104">
        <v>322</v>
      </c>
      <c r="CO269" s="104">
        <v>299</v>
      </c>
      <c r="CP269" s="104">
        <v>115</v>
      </c>
      <c r="CQ269" s="104">
        <v>21</v>
      </c>
    </row>
    <row r="270" spans="1:95" ht="12.75">
      <c r="A270" s="65">
        <v>267</v>
      </c>
      <c r="B270" s="66" t="s">
        <v>485</v>
      </c>
      <c r="C270">
        <v>34</v>
      </c>
      <c r="D270">
        <v>1323</v>
      </c>
      <c r="E270">
        <v>2170</v>
      </c>
      <c r="F270">
        <v>1177</v>
      </c>
      <c r="G270">
        <v>368</v>
      </c>
      <c r="H270">
        <v>177</v>
      </c>
      <c r="I270">
        <v>1293</v>
      </c>
      <c r="J270">
        <v>2268</v>
      </c>
      <c r="K270">
        <v>976</v>
      </c>
      <c r="L270">
        <v>279</v>
      </c>
      <c r="M270">
        <v>376</v>
      </c>
      <c r="N270">
        <v>2616</v>
      </c>
      <c r="O270">
        <v>4438</v>
      </c>
      <c r="P270">
        <v>2153</v>
      </c>
      <c r="Q270">
        <v>647</v>
      </c>
      <c r="R270">
        <v>553</v>
      </c>
      <c r="S270">
        <v>1276</v>
      </c>
      <c r="T270">
        <v>2381</v>
      </c>
      <c r="U270">
        <v>1142</v>
      </c>
      <c r="V270">
        <v>397</v>
      </c>
      <c r="W270">
        <v>170</v>
      </c>
      <c r="X270">
        <v>1248</v>
      </c>
      <c r="Y270">
        <v>2171</v>
      </c>
      <c r="Z270">
        <v>909</v>
      </c>
      <c r="AA270">
        <v>298</v>
      </c>
      <c r="AB270">
        <v>330</v>
      </c>
      <c r="AC270">
        <v>2524</v>
      </c>
      <c r="AD270">
        <v>4552</v>
      </c>
      <c r="AE270">
        <v>2051</v>
      </c>
      <c r="AF270">
        <v>695</v>
      </c>
      <c r="AG270">
        <v>500</v>
      </c>
      <c r="AI270" s="65">
        <v>267</v>
      </c>
      <c r="AJ270" s="66" t="s">
        <v>485</v>
      </c>
      <c r="AK270">
        <v>34</v>
      </c>
      <c r="AL270" s="65">
        <f t="shared" si="8"/>
        <v>1106</v>
      </c>
      <c r="AM270" s="66">
        <f t="shared" si="9"/>
        <v>1013</v>
      </c>
      <c r="AN270" s="104">
        <v>51</v>
      </c>
      <c r="AO270" s="104">
        <v>108</v>
      </c>
      <c r="AP270" s="104">
        <v>514</v>
      </c>
      <c r="AQ270" s="104">
        <v>572</v>
      </c>
      <c r="AR270" s="104">
        <v>277</v>
      </c>
      <c r="AS270" s="104">
        <v>64</v>
      </c>
      <c r="AT270" s="104">
        <v>14</v>
      </c>
      <c r="AU270" s="104">
        <v>39</v>
      </c>
      <c r="AV270" s="104">
        <v>86</v>
      </c>
      <c r="AW270" s="104">
        <v>475</v>
      </c>
      <c r="AX270" s="104">
        <v>607</v>
      </c>
      <c r="AY270" s="104">
        <v>272</v>
      </c>
      <c r="AZ270" s="104">
        <v>56</v>
      </c>
      <c r="BA270" s="104">
        <v>12</v>
      </c>
      <c r="BB270" s="104">
        <v>34</v>
      </c>
      <c r="BC270" s="104">
        <v>90</v>
      </c>
      <c r="BD270" s="104">
        <v>448</v>
      </c>
      <c r="BE270" s="104">
        <v>540</v>
      </c>
      <c r="BF270" s="104">
        <v>301</v>
      </c>
      <c r="BG270" s="104">
        <v>88</v>
      </c>
      <c r="BH270" s="104">
        <v>12</v>
      </c>
      <c r="BI270" s="104">
        <v>46</v>
      </c>
      <c r="BJ270" s="104">
        <v>91</v>
      </c>
      <c r="BK270" s="104">
        <v>419</v>
      </c>
      <c r="BL270" s="104">
        <v>497</v>
      </c>
      <c r="BM270" s="104">
        <v>268</v>
      </c>
      <c r="BN270" s="104">
        <v>86</v>
      </c>
      <c r="BO270" s="104">
        <v>10</v>
      </c>
      <c r="BP270" s="104">
        <v>30</v>
      </c>
      <c r="BQ270" s="104">
        <v>74</v>
      </c>
      <c r="BR270" s="104">
        <v>374</v>
      </c>
      <c r="BS270" s="104">
        <v>496</v>
      </c>
      <c r="BT270" s="104">
        <v>279</v>
      </c>
      <c r="BU270" s="104">
        <v>87</v>
      </c>
      <c r="BV270" s="104">
        <v>13</v>
      </c>
      <c r="BW270" s="104">
        <v>49</v>
      </c>
      <c r="BX270" s="104">
        <v>82</v>
      </c>
      <c r="BY270" s="104">
        <v>357</v>
      </c>
      <c r="BZ270" s="104">
        <v>450</v>
      </c>
      <c r="CA270" s="104">
        <v>298</v>
      </c>
      <c r="CB270" s="104">
        <v>84</v>
      </c>
      <c r="CC270" s="104">
        <v>13</v>
      </c>
      <c r="CD270" s="104">
        <v>67</v>
      </c>
      <c r="CE270" s="104">
        <v>105</v>
      </c>
      <c r="CF270" s="104">
        <v>345</v>
      </c>
      <c r="CG270" s="104">
        <v>430</v>
      </c>
      <c r="CH270" s="104">
        <v>274</v>
      </c>
      <c r="CI270" s="104">
        <v>85</v>
      </c>
      <c r="CJ270" s="104">
        <v>18</v>
      </c>
      <c r="CK270" s="104">
        <v>50</v>
      </c>
      <c r="CL270" s="104">
        <v>104</v>
      </c>
      <c r="CM270" s="104">
        <v>335</v>
      </c>
      <c r="CN270" s="104">
        <v>403</v>
      </c>
      <c r="CO270" s="104">
        <v>269</v>
      </c>
      <c r="CP270" s="104">
        <v>93</v>
      </c>
      <c r="CQ270" s="104">
        <v>15</v>
      </c>
    </row>
    <row r="271" spans="1:95" ht="12.75">
      <c r="A271" s="65">
        <v>268</v>
      </c>
      <c r="B271" s="66" t="s">
        <v>486</v>
      </c>
      <c r="C271">
        <v>34</v>
      </c>
      <c r="D271">
        <v>893</v>
      </c>
      <c r="E271">
        <v>2956</v>
      </c>
      <c r="F271">
        <v>1347</v>
      </c>
      <c r="G271">
        <v>530</v>
      </c>
      <c r="H271">
        <v>260</v>
      </c>
      <c r="I271">
        <v>839</v>
      </c>
      <c r="J271">
        <v>3093</v>
      </c>
      <c r="K271">
        <v>970</v>
      </c>
      <c r="L271">
        <v>365</v>
      </c>
      <c r="M271">
        <v>567</v>
      </c>
      <c r="N271">
        <v>1732</v>
      </c>
      <c r="O271">
        <v>6049</v>
      </c>
      <c r="P271">
        <v>2317</v>
      </c>
      <c r="Q271">
        <v>895</v>
      </c>
      <c r="R271">
        <v>827</v>
      </c>
      <c r="S271">
        <v>784</v>
      </c>
      <c r="T271">
        <v>2750</v>
      </c>
      <c r="U271">
        <v>1171</v>
      </c>
      <c r="V271">
        <v>501</v>
      </c>
      <c r="W271">
        <v>266</v>
      </c>
      <c r="X271">
        <v>719</v>
      </c>
      <c r="Y271">
        <v>2985</v>
      </c>
      <c r="Z271">
        <v>894</v>
      </c>
      <c r="AA271">
        <v>312</v>
      </c>
      <c r="AB271">
        <v>520</v>
      </c>
      <c r="AC271">
        <v>1503</v>
      </c>
      <c r="AD271">
        <v>5735</v>
      </c>
      <c r="AE271">
        <v>2065</v>
      </c>
      <c r="AF271">
        <v>813</v>
      </c>
      <c r="AG271">
        <v>786</v>
      </c>
      <c r="AI271" s="65">
        <v>268</v>
      </c>
      <c r="AJ271" s="66" t="s">
        <v>486</v>
      </c>
      <c r="AK271">
        <v>34</v>
      </c>
      <c r="AL271" s="65">
        <f t="shared" si="8"/>
        <v>949</v>
      </c>
      <c r="AM271" s="66">
        <f t="shared" si="9"/>
        <v>1047</v>
      </c>
      <c r="AN271" s="104">
        <v>38</v>
      </c>
      <c r="AO271" s="104">
        <v>71</v>
      </c>
      <c r="AP271" s="104">
        <v>387</v>
      </c>
      <c r="AQ271" s="104">
        <v>445</v>
      </c>
      <c r="AR271" s="104">
        <v>258</v>
      </c>
      <c r="AS271" s="104">
        <v>77</v>
      </c>
      <c r="AT271" s="104">
        <v>22</v>
      </c>
      <c r="AU271" s="104">
        <v>43</v>
      </c>
      <c r="AV271" s="104">
        <v>104</v>
      </c>
      <c r="AW271" s="104">
        <v>393</v>
      </c>
      <c r="AX271" s="104">
        <v>419</v>
      </c>
      <c r="AY271" s="104">
        <v>253</v>
      </c>
      <c r="AZ271" s="104">
        <v>64</v>
      </c>
      <c r="BA271" s="104">
        <v>15</v>
      </c>
      <c r="BB271" s="104">
        <v>37</v>
      </c>
      <c r="BC271" s="104">
        <v>73</v>
      </c>
      <c r="BD271" s="104">
        <v>306</v>
      </c>
      <c r="BE271" s="104">
        <v>395</v>
      </c>
      <c r="BF271" s="104">
        <v>243</v>
      </c>
      <c r="BG271" s="104">
        <v>76</v>
      </c>
      <c r="BH271" s="104">
        <v>8</v>
      </c>
      <c r="BI271" s="104">
        <v>34</v>
      </c>
      <c r="BJ271" s="104">
        <v>85</v>
      </c>
      <c r="BK271" s="104">
        <v>316</v>
      </c>
      <c r="BL271" s="104">
        <v>396</v>
      </c>
      <c r="BM271" s="104">
        <v>262</v>
      </c>
      <c r="BN271" s="104">
        <v>84</v>
      </c>
      <c r="BO271" s="104">
        <v>21</v>
      </c>
      <c r="BP271" s="104">
        <v>36</v>
      </c>
      <c r="BQ271" s="104">
        <v>79</v>
      </c>
      <c r="BR271" s="104">
        <v>254</v>
      </c>
      <c r="BS271" s="104">
        <v>345</v>
      </c>
      <c r="BT271" s="104">
        <v>255</v>
      </c>
      <c r="BU271" s="104">
        <v>78</v>
      </c>
      <c r="BV271" s="104">
        <v>10</v>
      </c>
      <c r="BW271" s="104">
        <v>42</v>
      </c>
      <c r="BX271" s="104">
        <v>68</v>
      </c>
      <c r="BY271" s="104">
        <v>244</v>
      </c>
      <c r="BZ271" s="104">
        <v>347</v>
      </c>
      <c r="CA271" s="104">
        <v>270</v>
      </c>
      <c r="CB271" s="104">
        <v>98</v>
      </c>
      <c r="CC271" s="104">
        <v>12</v>
      </c>
      <c r="CD271" s="104">
        <v>33</v>
      </c>
      <c r="CE271" s="104">
        <v>84</v>
      </c>
      <c r="CF271" s="104">
        <v>227</v>
      </c>
      <c r="CG271" s="104">
        <v>363</v>
      </c>
      <c r="CH271" s="104">
        <v>298</v>
      </c>
      <c r="CI271" s="104">
        <v>104</v>
      </c>
      <c r="CJ271" s="104">
        <v>22</v>
      </c>
      <c r="CK271" s="104">
        <v>35</v>
      </c>
      <c r="CL271" s="104">
        <v>87</v>
      </c>
      <c r="CM271" s="104">
        <v>200</v>
      </c>
      <c r="CN271" s="104">
        <v>311</v>
      </c>
      <c r="CO271" s="104">
        <v>239</v>
      </c>
      <c r="CP271" s="104">
        <v>96</v>
      </c>
      <c r="CQ271" s="104">
        <v>24</v>
      </c>
    </row>
    <row r="272" spans="1:95" ht="12.75">
      <c r="A272" s="65">
        <v>269</v>
      </c>
      <c r="B272" s="66" t="s">
        <v>487</v>
      </c>
      <c r="C272">
        <v>37</v>
      </c>
      <c r="D272">
        <v>764</v>
      </c>
      <c r="E272">
        <v>1401</v>
      </c>
      <c r="F272">
        <v>956</v>
      </c>
      <c r="G272">
        <v>363</v>
      </c>
      <c r="H272">
        <v>172</v>
      </c>
      <c r="I272">
        <v>740</v>
      </c>
      <c r="J272">
        <v>1481</v>
      </c>
      <c r="K272">
        <v>826</v>
      </c>
      <c r="L272">
        <v>260</v>
      </c>
      <c r="M272">
        <v>393</v>
      </c>
      <c r="N272">
        <v>1504</v>
      </c>
      <c r="O272">
        <v>2882</v>
      </c>
      <c r="P272">
        <v>1782</v>
      </c>
      <c r="Q272">
        <v>623</v>
      </c>
      <c r="R272">
        <v>565</v>
      </c>
      <c r="S272">
        <v>862</v>
      </c>
      <c r="T272">
        <v>1523</v>
      </c>
      <c r="U272">
        <v>1098</v>
      </c>
      <c r="V272">
        <v>426</v>
      </c>
      <c r="W272">
        <v>193</v>
      </c>
      <c r="X272">
        <v>816</v>
      </c>
      <c r="Y272">
        <v>1616</v>
      </c>
      <c r="Z272">
        <v>922</v>
      </c>
      <c r="AA272">
        <v>313</v>
      </c>
      <c r="AB272">
        <v>517</v>
      </c>
      <c r="AC272">
        <v>1678</v>
      </c>
      <c r="AD272">
        <v>3139</v>
      </c>
      <c r="AE272">
        <v>2020</v>
      </c>
      <c r="AF272">
        <v>739</v>
      </c>
      <c r="AG272">
        <v>710</v>
      </c>
      <c r="AI272" s="65">
        <v>269</v>
      </c>
      <c r="AJ272" s="66" t="s">
        <v>487</v>
      </c>
      <c r="AK272">
        <v>37</v>
      </c>
      <c r="AL272" s="65">
        <f t="shared" si="8"/>
        <v>275</v>
      </c>
      <c r="AM272" s="66">
        <f t="shared" si="9"/>
        <v>1204</v>
      </c>
      <c r="AN272" s="104">
        <v>14</v>
      </c>
      <c r="AO272" s="104">
        <v>30</v>
      </c>
      <c r="AP272" s="104">
        <v>190</v>
      </c>
      <c r="AQ272" s="104">
        <v>443</v>
      </c>
      <c r="AR272" s="104">
        <v>306</v>
      </c>
      <c r="AS272" s="104">
        <v>74</v>
      </c>
      <c r="AT272" s="104">
        <v>11</v>
      </c>
      <c r="AU272" s="104">
        <v>9</v>
      </c>
      <c r="AV272" s="104">
        <v>26</v>
      </c>
      <c r="AW272" s="104">
        <v>179</v>
      </c>
      <c r="AX272" s="104">
        <v>448</v>
      </c>
      <c r="AY272" s="104">
        <v>305</v>
      </c>
      <c r="AZ272" s="104">
        <v>70</v>
      </c>
      <c r="BA272" s="104">
        <v>13</v>
      </c>
      <c r="BB272" s="104">
        <v>10</v>
      </c>
      <c r="BC272" s="104">
        <v>19</v>
      </c>
      <c r="BD272" s="104">
        <v>182</v>
      </c>
      <c r="BE272" s="104">
        <v>412</v>
      </c>
      <c r="BF272" s="104">
        <v>298</v>
      </c>
      <c r="BG272" s="104">
        <v>83</v>
      </c>
      <c r="BH272" s="104">
        <v>14</v>
      </c>
      <c r="BI272" s="104">
        <v>5</v>
      </c>
      <c r="BJ272" s="104">
        <v>25</v>
      </c>
      <c r="BK272" s="104">
        <v>167</v>
      </c>
      <c r="BL272" s="104">
        <v>410</v>
      </c>
      <c r="BM272" s="104">
        <v>295</v>
      </c>
      <c r="BN272" s="104">
        <v>87</v>
      </c>
      <c r="BO272" s="104">
        <v>13</v>
      </c>
      <c r="BP272" s="104">
        <v>12</v>
      </c>
      <c r="BQ272" s="104">
        <v>26</v>
      </c>
      <c r="BR272" s="104">
        <v>144</v>
      </c>
      <c r="BS272" s="104">
        <v>374</v>
      </c>
      <c r="BT272" s="104">
        <v>287</v>
      </c>
      <c r="BU272" s="104">
        <v>120</v>
      </c>
      <c r="BV272" s="104">
        <v>20</v>
      </c>
      <c r="BW272" s="104">
        <v>12</v>
      </c>
      <c r="BX272" s="104">
        <v>23</v>
      </c>
      <c r="BY272" s="104">
        <v>154</v>
      </c>
      <c r="BZ272" s="104">
        <v>358</v>
      </c>
      <c r="CA272" s="104">
        <v>311</v>
      </c>
      <c r="CB272" s="104">
        <v>106</v>
      </c>
      <c r="CC272" s="104">
        <v>12</v>
      </c>
      <c r="CD272" s="104">
        <v>8</v>
      </c>
      <c r="CE272" s="104">
        <v>17</v>
      </c>
      <c r="CF272" s="104">
        <v>148</v>
      </c>
      <c r="CG272" s="104">
        <v>333</v>
      </c>
      <c r="CH272" s="104">
        <v>302</v>
      </c>
      <c r="CI272" s="104">
        <v>104</v>
      </c>
      <c r="CJ272" s="104">
        <v>28</v>
      </c>
      <c r="CK272" s="104">
        <v>12</v>
      </c>
      <c r="CL272" s="104">
        <v>27</v>
      </c>
      <c r="CM272" s="104">
        <v>115</v>
      </c>
      <c r="CN272" s="104">
        <v>325</v>
      </c>
      <c r="CO272" s="104">
        <v>315</v>
      </c>
      <c r="CP272" s="104">
        <v>135</v>
      </c>
      <c r="CQ272" s="104">
        <v>19</v>
      </c>
    </row>
    <row r="273" spans="1:95" ht="12.75">
      <c r="A273" s="65">
        <v>270</v>
      </c>
      <c r="B273" s="66" t="s">
        <v>488</v>
      </c>
      <c r="C273">
        <v>37</v>
      </c>
      <c r="D273">
        <v>739</v>
      </c>
      <c r="E273">
        <v>1456</v>
      </c>
      <c r="F273">
        <v>917</v>
      </c>
      <c r="G273">
        <v>534</v>
      </c>
      <c r="H273">
        <v>307</v>
      </c>
      <c r="I273">
        <v>714</v>
      </c>
      <c r="J273">
        <v>1678</v>
      </c>
      <c r="K273">
        <v>828</v>
      </c>
      <c r="L273">
        <v>393</v>
      </c>
      <c r="M273">
        <v>729</v>
      </c>
      <c r="N273">
        <v>1453</v>
      </c>
      <c r="O273">
        <v>3134</v>
      </c>
      <c r="P273">
        <v>1745</v>
      </c>
      <c r="Q273">
        <v>927</v>
      </c>
      <c r="R273">
        <v>1036</v>
      </c>
      <c r="S273">
        <v>871</v>
      </c>
      <c r="T273">
        <v>1462</v>
      </c>
      <c r="U273">
        <v>1064</v>
      </c>
      <c r="V273">
        <v>649</v>
      </c>
      <c r="W273">
        <v>376</v>
      </c>
      <c r="X273">
        <v>815</v>
      </c>
      <c r="Y273">
        <v>1723</v>
      </c>
      <c r="Z273">
        <v>962</v>
      </c>
      <c r="AA273">
        <v>489</v>
      </c>
      <c r="AB273">
        <v>807</v>
      </c>
      <c r="AC273">
        <v>1686</v>
      </c>
      <c r="AD273">
        <v>3185</v>
      </c>
      <c r="AE273">
        <v>2026</v>
      </c>
      <c r="AF273">
        <v>1138</v>
      </c>
      <c r="AG273">
        <v>1183</v>
      </c>
      <c r="AI273" s="65">
        <v>270</v>
      </c>
      <c r="AJ273" s="66" t="s">
        <v>488</v>
      </c>
      <c r="AK273">
        <v>37</v>
      </c>
      <c r="AL273" s="65">
        <f t="shared" si="8"/>
        <v>439</v>
      </c>
      <c r="AM273" s="66">
        <f t="shared" si="9"/>
        <v>1371</v>
      </c>
      <c r="AN273" s="104">
        <v>18</v>
      </c>
      <c r="AO273" s="104">
        <v>44</v>
      </c>
      <c r="AP273" s="104">
        <v>235</v>
      </c>
      <c r="AQ273" s="104">
        <v>429</v>
      </c>
      <c r="AR273" s="104">
        <v>262</v>
      </c>
      <c r="AS273" s="104">
        <v>100</v>
      </c>
      <c r="AT273" s="104">
        <v>14</v>
      </c>
      <c r="AU273" s="104">
        <v>17</v>
      </c>
      <c r="AV273" s="104">
        <v>40</v>
      </c>
      <c r="AW273" s="104">
        <v>248</v>
      </c>
      <c r="AX273" s="104">
        <v>399</v>
      </c>
      <c r="AY273" s="104">
        <v>290</v>
      </c>
      <c r="AZ273" s="104">
        <v>105</v>
      </c>
      <c r="BA273" s="104">
        <v>24</v>
      </c>
      <c r="BB273" s="104">
        <v>13</v>
      </c>
      <c r="BC273" s="104">
        <v>28</v>
      </c>
      <c r="BD273" s="104">
        <v>230</v>
      </c>
      <c r="BE273" s="104">
        <v>387</v>
      </c>
      <c r="BF273" s="104">
        <v>293</v>
      </c>
      <c r="BG273" s="104">
        <v>103</v>
      </c>
      <c r="BH273" s="104">
        <v>20</v>
      </c>
      <c r="BI273" s="104">
        <v>13</v>
      </c>
      <c r="BJ273" s="104">
        <v>33</v>
      </c>
      <c r="BK273" s="104">
        <v>230</v>
      </c>
      <c r="BL273" s="104">
        <v>360</v>
      </c>
      <c r="BM273" s="104">
        <v>317</v>
      </c>
      <c r="BN273" s="104">
        <v>111</v>
      </c>
      <c r="BO273" s="104">
        <v>14</v>
      </c>
      <c r="BP273" s="104">
        <v>16</v>
      </c>
      <c r="BQ273" s="104">
        <v>45</v>
      </c>
      <c r="BR273" s="104">
        <v>180</v>
      </c>
      <c r="BS273" s="104">
        <v>393</v>
      </c>
      <c r="BT273" s="104">
        <v>321</v>
      </c>
      <c r="BU273" s="104">
        <v>121</v>
      </c>
      <c r="BV273" s="104">
        <v>22</v>
      </c>
      <c r="BW273" s="104">
        <v>24</v>
      </c>
      <c r="BX273" s="104">
        <v>40</v>
      </c>
      <c r="BY273" s="104">
        <v>177</v>
      </c>
      <c r="BZ273" s="104">
        <v>374</v>
      </c>
      <c r="CA273" s="104">
        <v>340</v>
      </c>
      <c r="CB273" s="104">
        <v>127</v>
      </c>
      <c r="CC273" s="104">
        <v>29</v>
      </c>
      <c r="CD273" s="104">
        <v>17</v>
      </c>
      <c r="CE273" s="104">
        <v>34</v>
      </c>
      <c r="CF273" s="104">
        <v>177</v>
      </c>
      <c r="CG273" s="104">
        <v>340</v>
      </c>
      <c r="CH273" s="104">
        <v>351</v>
      </c>
      <c r="CI273" s="104">
        <v>134</v>
      </c>
      <c r="CJ273" s="104">
        <v>21</v>
      </c>
      <c r="CK273" s="104">
        <v>18</v>
      </c>
      <c r="CL273" s="104">
        <v>39</v>
      </c>
      <c r="CM273" s="104">
        <v>181</v>
      </c>
      <c r="CN273" s="104">
        <v>328</v>
      </c>
      <c r="CO273" s="104">
        <v>344</v>
      </c>
      <c r="CP273" s="104">
        <v>151</v>
      </c>
      <c r="CQ273" s="104">
        <v>27</v>
      </c>
    </row>
    <row r="274" spans="1:95" ht="12.75">
      <c r="A274" s="65">
        <v>271</v>
      </c>
      <c r="B274" s="66" t="s">
        <v>489</v>
      </c>
      <c r="C274">
        <v>37</v>
      </c>
      <c r="D274">
        <v>844</v>
      </c>
      <c r="E274">
        <v>1456</v>
      </c>
      <c r="F274">
        <v>969</v>
      </c>
      <c r="G274">
        <v>520</v>
      </c>
      <c r="H274">
        <v>323</v>
      </c>
      <c r="I274">
        <v>816</v>
      </c>
      <c r="J274">
        <v>1660</v>
      </c>
      <c r="K274">
        <v>848</v>
      </c>
      <c r="L274">
        <v>424</v>
      </c>
      <c r="M274">
        <v>628</v>
      </c>
      <c r="N274">
        <v>1660</v>
      </c>
      <c r="O274">
        <v>3116</v>
      </c>
      <c r="P274">
        <v>1817</v>
      </c>
      <c r="Q274">
        <v>944</v>
      </c>
      <c r="R274">
        <v>951</v>
      </c>
      <c r="S274">
        <v>955</v>
      </c>
      <c r="T274">
        <v>1422</v>
      </c>
      <c r="U274">
        <v>1084</v>
      </c>
      <c r="V274">
        <v>717</v>
      </c>
      <c r="W274">
        <v>372</v>
      </c>
      <c r="X274">
        <v>912</v>
      </c>
      <c r="Y274">
        <v>1705</v>
      </c>
      <c r="Z274">
        <v>1039</v>
      </c>
      <c r="AA274">
        <v>552</v>
      </c>
      <c r="AB274">
        <v>731</v>
      </c>
      <c r="AC274">
        <v>1867</v>
      </c>
      <c r="AD274">
        <v>3127</v>
      </c>
      <c r="AE274">
        <v>2123</v>
      </c>
      <c r="AF274">
        <v>1269</v>
      </c>
      <c r="AG274">
        <v>1103</v>
      </c>
      <c r="AI274" s="65">
        <v>271</v>
      </c>
      <c r="AJ274" s="66" t="s">
        <v>489</v>
      </c>
      <c r="AK274">
        <v>37</v>
      </c>
      <c r="AL274" s="65">
        <f t="shared" si="8"/>
        <v>419</v>
      </c>
      <c r="AM274" s="66">
        <f t="shared" si="9"/>
        <v>1410</v>
      </c>
      <c r="AN274" s="104">
        <v>13</v>
      </c>
      <c r="AO274" s="104">
        <v>36</v>
      </c>
      <c r="AP274" s="104">
        <v>287</v>
      </c>
      <c r="AQ274" s="104">
        <v>378</v>
      </c>
      <c r="AR274" s="104">
        <v>281</v>
      </c>
      <c r="AS274" s="104">
        <v>93</v>
      </c>
      <c r="AT274" s="104">
        <v>21</v>
      </c>
      <c r="AU274" s="104">
        <v>11</v>
      </c>
      <c r="AV274" s="104">
        <v>44</v>
      </c>
      <c r="AW274" s="104">
        <v>262</v>
      </c>
      <c r="AX274" s="104">
        <v>403</v>
      </c>
      <c r="AY274" s="104">
        <v>244</v>
      </c>
      <c r="AZ274" s="104">
        <v>96</v>
      </c>
      <c r="BA274" s="104">
        <v>13</v>
      </c>
      <c r="BB274" s="104">
        <v>16</v>
      </c>
      <c r="BC274" s="104">
        <v>37</v>
      </c>
      <c r="BD274" s="104">
        <v>227</v>
      </c>
      <c r="BE274" s="104">
        <v>411</v>
      </c>
      <c r="BF274" s="104">
        <v>318</v>
      </c>
      <c r="BG274" s="104">
        <v>115</v>
      </c>
      <c r="BH274" s="104">
        <v>17</v>
      </c>
      <c r="BI274" s="104">
        <v>17</v>
      </c>
      <c r="BJ274" s="104">
        <v>33</v>
      </c>
      <c r="BK274" s="104">
        <v>213</v>
      </c>
      <c r="BL274" s="104">
        <v>390</v>
      </c>
      <c r="BM274" s="104">
        <v>296</v>
      </c>
      <c r="BN274" s="104">
        <v>116</v>
      </c>
      <c r="BO274" s="104">
        <v>27</v>
      </c>
      <c r="BP274" s="104">
        <v>18</v>
      </c>
      <c r="BQ274" s="104">
        <v>28</v>
      </c>
      <c r="BR274" s="104">
        <v>205</v>
      </c>
      <c r="BS274" s="104">
        <v>359</v>
      </c>
      <c r="BT274" s="104">
        <v>322</v>
      </c>
      <c r="BU274" s="104">
        <v>131</v>
      </c>
      <c r="BV274" s="104">
        <v>31</v>
      </c>
      <c r="BW274" s="104">
        <v>17</v>
      </c>
      <c r="BX274" s="104">
        <v>41</v>
      </c>
      <c r="BY274" s="104">
        <v>199</v>
      </c>
      <c r="BZ274" s="104">
        <v>357</v>
      </c>
      <c r="CA274" s="104">
        <v>324</v>
      </c>
      <c r="CB274" s="104">
        <v>109</v>
      </c>
      <c r="CC274" s="104">
        <v>29</v>
      </c>
      <c r="CD274" s="104">
        <v>14</v>
      </c>
      <c r="CE274" s="104">
        <v>34</v>
      </c>
      <c r="CF274" s="104">
        <v>182</v>
      </c>
      <c r="CG274" s="104">
        <v>374</v>
      </c>
      <c r="CH274" s="104">
        <v>329</v>
      </c>
      <c r="CI274" s="104">
        <v>140</v>
      </c>
      <c r="CJ274" s="104">
        <v>29</v>
      </c>
      <c r="CK274" s="104">
        <v>15</v>
      </c>
      <c r="CL274" s="104">
        <v>45</v>
      </c>
      <c r="CM274" s="104">
        <v>150</v>
      </c>
      <c r="CN274" s="104">
        <v>362</v>
      </c>
      <c r="CO274" s="104">
        <v>312</v>
      </c>
      <c r="CP274" s="104">
        <v>141</v>
      </c>
      <c r="CQ274" s="104">
        <v>42</v>
      </c>
    </row>
    <row r="275" spans="1:95" ht="12.75">
      <c r="A275" s="65">
        <v>272</v>
      </c>
      <c r="B275" s="66" t="s">
        <v>490</v>
      </c>
      <c r="C275">
        <v>37</v>
      </c>
      <c r="D275">
        <v>795</v>
      </c>
      <c r="E275">
        <v>1760</v>
      </c>
      <c r="F275">
        <v>992</v>
      </c>
      <c r="G275">
        <v>594</v>
      </c>
      <c r="H275">
        <v>367</v>
      </c>
      <c r="I275">
        <v>731</v>
      </c>
      <c r="J275">
        <v>2069</v>
      </c>
      <c r="K275">
        <v>851</v>
      </c>
      <c r="L275">
        <v>444</v>
      </c>
      <c r="M275">
        <v>784</v>
      </c>
      <c r="N275">
        <v>1526</v>
      </c>
      <c r="O275">
        <v>3829</v>
      </c>
      <c r="P275">
        <v>1843</v>
      </c>
      <c r="Q275">
        <v>1038</v>
      </c>
      <c r="R275">
        <v>1151</v>
      </c>
      <c r="S275">
        <v>910</v>
      </c>
      <c r="T275">
        <v>1769</v>
      </c>
      <c r="U275">
        <v>1035</v>
      </c>
      <c r="V275">
        <v>621</v>
      </c>
      <c r="W275">
        <v>416</v>
      </c>
      <c r="X275">
        <v>762</v>
      </c>
      <c r="Y275">
        <v>2162</v>
      </c>
      <c r="Z275">
        <v>909</v>
      </c>
      <c r="AA275">
        <v>474</v>
      </c>
      <c r="AB275">
        <v>887</v>
      </c>
      <c r="AC275">
        <v>1672</v>
      </c>
      <c r="AD275">
        <v>3931</v>
      </c>
      <c r="AE275">
        <v>1944</v>
      </c>
      <c r="AF275">
        <v>1095</v>
      </c>
      <c r="AG275">
        <v>1303</v>
      </c>
      <c r="AI275" s="65">
        <v>272</v>
      </c>
      <c r="AJ275" s="66" t="s">
        <v>490</v>
      </c>
      <c r="AK275">
        <v>37</v>
      </c>
      <c r="AL275" s="65">
        <f t="shared" si="8"/>
        <v>621</v>
      </c>
      <c r="AM275" s="66">
        <f t="shared" si="9"/>
        <v>1056</v>
      </c>
      <c r="AN275" s="104">
        <v>17</v>
      </c>
      <c r="AO275" s="104">
        <v>52</v>
      </c>
      <c r="AP275" s="104">
        <v>273</v>
      </c>
      <c r="AQ275" s="104">
        <v>340</v>
      </c>
      <c r="AR275" s="104">
        <v>232</v>
      </c>
      <c r="AS275" s="104">
        <v>87</v>
      </c>
      <c r="AT275" s="104">
        <v>26</v>
      </c>
      <c r="AU275" s="104">
        <v>29</v>
      </c>
      <c r="AV275" s="104">
        <v>52</v>
      </c>
      <c r="AW275" s="104">
        <v>236</v>
      </c>
      <c r="AX275" s="104">
        <v>369</v>
      </c>
      <c r="AY275" s="104">
        <v>219</v>
      </c>
      <c r="AZ275" s="104">
        <v>70</v>
      </c>
      <c r="BA275" s="104">
        <v>17</v>
      </c>
      <c r="BB275" s="104">
        <v>20</v>
      </c>
      <c r="BC275" s="104">
        <v>53</v>
      </c>
      <c r="BD275" s="104">
        <v>238</v>
      </c>
      <c r="BE275" s="104">
        <v>351</v>
      </c>
      <c r="BF275" s="104">
        <v>234</v>
      </c>
      <c r="BG275" s="104">
        <v>77</v>
      </c>
      <c r="BH275" s="104">
        <v>17</v>
      </c>
      <c r="BI275" s="104">
        <v>25</v>
      </c>
      <c r="BJ275" s="104">
        <v>46</v>
      </c>
      <c r="BK275" s="104">
        <v>219</v>
      </c>
      <c r="BL275" s="104">
        <v>365</v>
      </c>
      <c r="BM275" s="104">
        <v>251</v>
      </c>
      <c r="BN275" s="104">
        <v>76</v>
      </c>
      <c r="BO275" s="104">
        <v>10</v>
      </c>
      <c r="BP275" s="104">
        <v>23</v>
      </c>
      <c r="BQ275" s="104">
        <v>46</v>
      </c>
      <c r="BR275" s="104">
        <v>209</v>
      </c>
      <c r="BS275" s="104">
        <v>357</v>
      </c>
      <c r="BT275" s="104">
        <v>251</v>
      </c>
      <c r="BU275" s="104">
        <v>76</v>
      </c>
      <c r="BV275" s="104">
        <v>10</v>
      </c>
      <c r="BW275" s="104">
        <v>25</v>
      </c>
      <c r="BX275" s="104">
        <v>60</v>
      </c>
      <c r="BY275" s="104">
        <v>214</v>
      </c>
      <c r="BZ275" s="104">
        <v>357</v>
      </c>
      <c r="CA275" s="104">
        <v>254</v>
      </c>
      <c r="CB275" s="104">
        <v>93</v>
      </c>
      <c r="CC275" s="104">
        <v>24</v>
      </c>
      <c r="CD275" s="104">
        <v>30</v>
      </c>
      <c r="CE275" s="104">
        <v>47</v>
      </c>
      <c r="CF275" s="104">
        <v>188</v>
      </c>
      <c r="CG275" s="104">
        <v>281</v>
      </c>
      <c r="CH275" s="104">
        <v>279</v>
      </c>
      <c r="CI275" s="104">
        <v>106</v>
      </c>
      <c r="CJ275" s="104">
        <v>11</v>
      </c>
      <c r="CK275" s="104">
        <v>30</v>
      </c>
      <c r="CL275" s="104">
        <v>66</v>
      </c>
      <c r="CM275" s="104">
        <v>189</v>
      </c>
      <c r="CN275" s="104">
        <v>297</v>
      </c>
      <c r="CO275" s="104">
        <v>249</v>
      </c>
      <c r="CP275" s="104">
        <v>122</v>
      </c>
      <c r="CQ275" s="104">
        <v>28</v>
      </c>
    </row>
    <row r="276" spans="1:95" ht="12.75">
      <c r="A276" s="65">
        <v>273</v>
      </c>
      <c r="B276" s="66" t="s">
        <v>491</v>
      </c>
      <c r="C276">
        <v>37</v>
      </c>
      <c r="D276">
        <v>748</v>
      </c>
      <c r="E276">
        <v>1439</v>
      </c>
      <c r="F276">
        <v>834</v>
      </c>
      <c r="G276">
        <v>537</v>
      </c>
      <c r="H276">
        <v>262</v>
      </c>
      <c r="I276">
        <v>668</v>
      </c>
      <c r="J276">
        <v>1548</v>
      </c>
      <c r="K276">
        <v>718</v>
      </c>
      <c r="L276">
        <v>376</v>
      </c>
      <c r="M276">
        <v>585</v>
      </c>
      <c r="N276">
        <v>1416</v>
      </c>
      <c r="O276">
        <v>2987</v>
      </c>
      <c r="P276">
        <v>1552</v>
      </c>
      <c r="Q276">
        <v>913</v>
      </c>
      <c r="R276">
        <v>847</v>
      </c>
      <c r="S276">
        <v>881</v>
      </c>
      <c r="T276">
        <v>1410</v>
      </c>
      <c r="U276">
        <v>972</v>
      </c>
      <c r="V276">
        <v>655</v>
      </c>
      <c r="W276">
        <v>326</v>
      </c>
      <c r="X276">
        <v>841</v>
      </c>
      <c r="Y276">
        <v>1566</v>
      </c>
      <c r="Z276">
        <v>889</v>
      </c>
      <c r="AA276">
        <v>510</v>
      </c>
      <c r="AB276">
        <v>663</v>
      </c>
      <c r="AC276">
        <v>1722</v>
      </c>
      <c r="AD276">
        <v>2976</v>
      </c>
      <c r="AE276">
        <v>1861</v>
      </c>
      <c r="AF276">
        <v>1165</v>
      </c>
      <c r="AG276">
        <v>989</v>
      </c>
      <c r="AI276" s="65">
        <v>273</v>
      </c>
      <c r="AJ276" s="66" t="s">
        <v>491</v>
      </c>
      <c r="AK276">
        <v>37</v>
      </c>
      <c r="AL276" s="65">
        <f t="shared" si="8"/>
        <v>422</v>
      </c>
      <c r="AM276" s="66">
        <f t="shared" si="9"/>
        <v>1272</v>
      </c>
      <c r="AN276" s="104">
        <v>17</v>
      </c>
      <c r="AO276" s="104">
        <v>37</v>
      </c>
      <c r="AP276" s="104">
        <v>273</v>
      </c>
      <c r="AQ276" s="104">
        <v>373</v>
      </c>
      <c r="AR276" s="104">
        <v>256</v>
      </c>
      <c r="AS276" s="104">
        <v>101</v>
      </c>
      <c r="AT276" s="104">
        <v>16</v>
      </c>
      <c r="AU276" s="104">
        <v>18</v>
      </c>
      <c r="AV276" s="104">
        <v>38</v>
      </c>
      <c r="AW276" s="104">
        <v>251</v>
      </c>
      <c r="AX276" s="104">
        <v>373</v>
      </c>
      <c r="AY276" s="104">
        <v>303</v>
      </c>
      <c r="AZ276" s="104">
        <v>90</v>
      </c>
      <c r="BA276" s="104">
        <v>13</v>
      </c>
      <c r="BB276" s="104">
        <v>19</v>
      </c>
      <c r="BC276" s="104">
        <v>34</v>
      </c>
      <c r="BD276" s="104">
        <v>245</v>
      </c>
      <c r="BE276" s="104">
        <v>356</v>
      </c>
      <c r="BF276" s="104">
        <v>265</v>
      </c>
      <c r="BG276" s="104">
        <v>101</v>
      </c>
      <c r="BH276" s="104">
        <v>27</v>
      </c>
      <c r="BI276" s="104">
        <v>11</v>
      </c>
      <c r="BJ276" s="104">
        <v>44</v>
      </c>
      <c r="BK276" s="104">
        <v>207</v>
      </c>
      <c r="BL276" s="104">
        <v>364</v>
      </c>
      <c r="BM276" s="104">
        <v>284</v>
      </c>
      <c r="BN276" s="104">
        <v>112</v>
      </c>
      <c r="BO276" s="104">
        <v>12</v>
      </c>
      <c r="BP276" s="104">
        <v>15</v>
      </c>
      <c r="BQ276" s="104">
        <v>41</v>
      </c>
      <c r="BR276" s="104">
        <v>190</v>
      </c>
      <c r="BS276" s="104">
        <v>322</v>
      </c>
      <c r="BT276" s="104">
        <v>282</v>
      </c>
      <c r="BU276" s="104">
        <v>115</v>
      </c>
      <c r="BV276" s="104">
        <v>18</v>
      </c>
      <c r="BW276" s="104">
        <v>15</v>
      </c>
      <c r="BX276" s="104">
        <v>27</v>
      </c>
      <c r="BY276" s="104">
        <v>185</v>
      </c>
      <c r="BZ276" s="104">
        <v>356</v>
      </c>
      <c r="CA276" s="104">
        <v>300</v>
      </c>
      <c r="CB276" s="104">
        <v>112</v>
      </c>
      <c r="CC276" s="104">
        <v>18</v>
      </c>
      <c r="CD276" s="104">
        <v>14</v>
      </c>
      <c r="CE276" s="104">
        <v>33</v>
      </c>
      <c r="CF276" s="104">
        <v>167</v>
      </c>
      <c r="CG276" s="104">
        <v>363</v>
      </c>
      <c r="CH276" s="104">
        <v>268</v>
      </c>
      <c r="CI276" s="104">
        <v>101</v>
      </c>
      <c r="CJ276" s="104">
        <v>32</v>
      </c>
      <c r="CK276" s="104">
        <v>16</v>
      </c>
      <c r="CL276" s="104">
        <v>43</v>
      </c>
      <c r="CM276" s="104">
        <v>161</v>
      </c>
      <c r="CN276" s="104">
        <v>306</v>
      </c>
      <c r="CO276" s="104">
        <v>307</v>
      </c>
      <c r="CP276" s="104">
        <v>137</v>
      </c>
      <c r="CQ276" s="104">
        <v>27</v>
      </c>
    </row>
    <row r="277" spans="1:95" ht="12.75">
      <c r="A277" s="65">
        <v>274</v>
      </c>
      <c r="B277" s="66" t="s">
        <v>492</v>
      </c>
      <c r="C277">
        <v>37</v>
      </c>
      <c r="D277">
        <v>721</v>
      </c>
      <c r="E277">
        <v>1330</v>
      </c>
      <c r="F277">
        <v>832</v>
      </c>
      <c r="G277">
        <v>475</v>
      </c>
      <c r="H277">
        <v>274</v>
      </c>
      <c r="I277">
        <v>615</v>
      </c>
      <c r="J277">
        <v>1449</v>
      </c>
      <c r="K277">
        <v>747</v>
      </c>
      <c r="L277">
        <v>345</v>
      </c>
      <c r="M277">
        <v>600</v>
      </c>
      <c r="N277">
        <v>1336</v>
      </c>
      <c r="O277">
        <v>2779</v>
      </c>
      <c r="P277">
        <v>1579</v>
      </c>
      <c r="Q277">
        <v>820</v>
      </c>
      <c r="R277">
        <v>874</v>
      </c>
      <c r="S277">
        <v>813</v>
      </c>
      <c r="T277">
        <v>1186</v>
      </c>
      <c r="U277">
        <v>957</v>
      </c>
      <c r="V277">
        <v>591</v>
      </c>
      <c r="W277">
        <v>265</v>
      </c>
      <c r="X277">
        <v>772</v>
      </c>
      <c r="Y277">
        <v>1409</v>
      </c>
      <c r="Z277">
        <v>896</v>
      </c>
      <c r="AA277">
        <v>429</v>
      </c>
      <c r="AB277">
        <v>574</v>
      </c>
      <c r="AC277">
        <v>1585</v>
      </c>
      <c r="AD277">
        <v>2595</v>
      </c>
      <c r="AE277">
        <v>1853</v>
      </c>
      <c r="AF277">
        <v>1020</v>
      </c>
      <c r="AG277">
        <v>839</v>
      </c>
      <c r="AI277" s="65">
        <v>274</v>
      </c>
      <c r="AJ277" s="66" t="s">
        <v>492</v>
      </c>
      <c r="AK277">
        <v>37</v>
      </c>
      <c r="AL277" s="65">
        <f t="shared" si="8"/>
        <v>330</v>
      </c>
      <c r="AM277" s="66">
        <f t="shared" si="9"/>
        <v>1288</v>
      </c>
      <c r="AN277" s="104">
        <v>14</v>
      </c>
      <c r="AO277" s="104">
        <v>35</v>
      </c>
      <c r="AP277" s="104">
        <v>181</v>
      </c>
      <c r="AQ277" s="104">
        <v>333</v>
      </c>
      <c r="AR277" s="104">
        <v>238</v>
      </c>
      <c r="AS277" s="104">
        <v>84</v>
      </c>
      <c r="AT277" s="104">
        <v>26</v>
      </c>
      <c r="AU277" s="104">
        <v>11</v>
      </c>
      <c r="AV277" s="104">
        <v>34</v>
      </c>
      <c r="AW277" s="104">
        <v>171</v>
      </c>
      <c r="AX277" s="104">
        <v>337</v>
      </c>
      <c r="AY277" s="104">
        <v>239</v>
      </c>
      <c r="AZ277" s="104">
        <v>105</v>
      </c>
      <c r="BA277" s="104">
        <v>26</v>
      </c>
      <c r="BB277" s="104">
        <v>8</v>
      </c>
      <c r="BC277" s="104">
        <v>31</v>
      </c>
      <c r="BD277" s="104">
        <v>149</v>
      </c>
      <c r="BE277" s="104">
        <v>286</v>
      </c>
      <c r="BF277" s="104">
        <v>225</v>
      </c>
      <c r="BG277" s="104">
        <v>124</v>
      </c>
      <c r="BH277" s="104">
        <v>24</v>
      </c>
      <c r="BI277" s="104">
        <v>14</v>
      </c>
      <c r="BJ277" s="104">
        <v>26</v>
      </c>
      <c r="BK277" s="104">
        <v>140</v>
      </c>
      <c r="BL277" s="104">
        <v>297</v>
      </c>
      <c r="BM277" s="104">
        <v>234</v>
      </c>
      <c r="BN277" s="104">
        <v>81</v>
      </c>
      <c r="BO277" s="104">
        <v>24</v>
      </c>
      <c r="BP277" s="104">
        <v>13</v>
      </c>
      <c r="BQ277" s="104">
        <v>19</v>
      </c>
      <c r="BR277" s="104">
        <v>137</v>
      </c>
      <c r="BS277" s="104">
        <v>282</v>
      </c>
      <c r="BT277" s="104">
        <v>260</v>
      </c>
      <c r="BU277" s="104">
        <v>106</v>
      </c>
      <c r="BV277" s="104">
        <v>23</v>
      </c>
      <c r="BW277" s="104">
        <v>14</v>
      </c>
      <c r="BX277" s="104">
        <v>29</v>
      </c>
      <c r="BY277" s="104">
        <v>125</v>
      </c>
      <c r="BZ277" s="104">
        <v>241</v>
      </c>
      <c r="CA277" s="104">
        <v>291</v>
      </c>
      <c r="CB277" s="104">
        <v>110</v>
      </c>
      <c r="CC277" s="104">
        <v>25</v>
      </c>
      <c r="CD277" s="104">
        <v>16</v>
      </c>
      <c r="CE277" s="104">
        <v>27</v>
      </c>
      <c r="CF277" s="104">
        <v>140</v>
      </c>
      <c r="CG277" s="104">
        <v>250</v>
      </c>
      <c r="CH277" s="104">
        <v>267</v>
      </c>
      <c r="CI277" s="104">
        <v>121</v>
      </c>
      <c r="CJ277" s="104">
        <v>34</v>
      </c>
      <c r="CK277" s="104">
        <v>16</v>
      </c>
      <c r="CL277" s="104">
        <v>23</v>
      </c>
      <c r="CM277" s="104">
        <v>120</v>
      </c>
      <c r="CN277" s="104">
        <v>218</v>
      </c>
      <c r="CO277" s="104">
        <v>252</v>
      </c>
      <c r="CP277" s="104">
        <v>138</v>
      </c>
      <c r="CQ277" s="104">
        <v>25</v>
      </c>
    </row>
    <row r="278" spans="1:95" ht="12.75">
      <c r="A278" s="65">
        <v>275</v>
      </c>
      <c r="B278" s="66" t="s">
        <v>493</v>
      </c>
      <c r="C278">
        <v>38</v>
      </c>
      <c r="D278">
        <v>634</v>
      </c>
      <c r="E278">
        <v>1788</v>
      </c>
      <c r="F278">
        <v>975</v>
      </c>
      <c r="G278">
        <v>496</v>
      </c>
      <c r="H278">
        <v>294</v>
      </c>
      <c r="I278">
        <v>661</v>
      </c>
      <c r="J278">
        <v>1999</v>
      </c>
      <c r="K278">
        <v>818</v>
      </c>
      <c r="L278">
        <v>334</v>
      </c>
      <c r="M278">
        <v>689</v>
      </c>
      <c r="N278">
        <v>1295</v>
      </c>
      <c r="O278">
        <v>3787</v>
      </c>
      <c r="P278">
        <v>1793</v>
      </c>
      <c r="Q278">
        <v>830</v>
      </c>
      <c r="R278">
        <v>983</v>
      </c>
      <c r="S278">
        <v>589</v>
      </c>
      <c r="T278">
        <v>1825</v>
      </c>
      <c r="U278">
        <v>971</v>
      </c>
      <c r="V278">
        <v>519</v>
      </c>
      <c r="W278">
        <v>307</v>
      </c>
      <c r="X278">
        <v>630</v>
      </c>
      <c r="Y278">
        <v>1977</v>
      </c>
      <c r="Z278">
        <v>822</v>
      </c>
      <c r="AA278">
        <v>343</v>
      </c>
      <c r="AB278">
        <v>703</v>
      </c>
      <c r="AC278">
        <v>1219</v>
      </c>
      <c r="AD278">
        <v>3802</v>
      </c>
      <c r="AE278">
        <v>1793</v>
      </c>
      <c r="AF278">
        <v>862</v>
      </c>
      <c r="AG278">
        <v>1010</v>
      </c>
      <c r="AI278" s="65">
        <v>275</v>
      </c>
      <c r="AJ278" s="66" t="s">
        <v>493</v>
      </c>
      <c r="AK278">
        <v>38</v>
      </c>
      <c r="AL278" s="65">
        <f t="shared" si="8"/>
        <v>347</v>
      </c>
      <c r="AM278" s="66">
        <f t="shared" si="9"/>
        <v>1182</v>
      </c>
      <c r="AN278" s="104">
        <v>18</v>
      </c>
      <c r="AO278" s="104">
        <v>33</v>
      </c>
      <c r="AP278" s="104">
        <v>225</v>
      </c>
      <c r="AQ278" s="104">
        <v>328</v>
      </c>
      <c r="AR278" s="104">
        <v>244</v>
      </c>
      <c r="AS278" s="104">
        <v>86</v>
      </c>
      <c r="AT278" s="104">
        <v>15</v>
      </c>
      <c r="AU278" s="104">
        <v>8</v>
      </c>
      <c r="AV278" s="104">
        <v>33</v>
      </c>
      <c r="AW278" s="104">
        <v>178</v>
      </c>
      <c r="AX278" s="104">
        <v>320</v>
      </c>
      <c r="AY278" s="104">
        <v>216</v>
      </c>
      <c r="AZ278" s="104">
        <v>72</v>
      </c>
      <c r="BA278" s="104">
        <v>20</v>
      </c>
      <c r="BB278" s="104">
        <v>9</v>
      </c>
      <c r="BC278" s="104">
        <v>30</v>
      </c>
      <c r="BD278" s="104">
        <v>201</v>
      </c>
      <c r="BE278" s="104">
        <v>326</v>
      </c>
      <c r="BF278" s="104">
        <v>237</v>
      </c>
      <c r="BG278" s="104">
        <v>100</v>
      </c>
      <c r="BH278" s="104">
        <v>15</v>
      </c>
      <c r="BI278" s="104">
        <v>12</v>
      </c>
      <c r="BJ278" s="104">
        <v>23</v>
      </c>
      <c r="BK278" s="104">
        <v>166</v>
      </c>
      <c r="BL278" s="104">
        <v>323</v>
      </c>
      <c r="BM278" s="104">
        <v>253</v>
      </c>
      <c r="BN278" s="104">
        <v>92</v>
      </c>
      <c r="BO278" s="104">
        <v>20</v>
      </c>
      <c r="BP278" s="104">
        <v>12</v>
      </c>
      <c r="BQ278" s="104">
        <v>31</v>
      </c>
      <c r="BR278" s="104">
        <v>165</v>
      </c>
      <c r="BS278" s="104">
        <v>309</v>
      </c>
      <c r="BT278" s="104">
        <v>249</v>
      </c>
      <c r="BU278" s="104">
        <v>84</v>
      </c>
      <c r="BV278" s="104">
        <v>22</v>
      </c>
      <c r="BW278" s="104">
        <v>14</v>
      </c>
      <c r="BX278" s="104">
        <v>30</v>
      </c>
      <c r="BY278" s="104">
        <v>143</v>
      </c>
      <c r="BZ278" s="104">
        <v>291</v>
      </c>
      <c r="CA278" s="104">
        <v>286</v>
      </c>
      <c r="CB278" s="104">
        <v>106</v>
      </c>
      <c r="CC278" s="104">
        <v>20</v>
      </c>
      <c r="CD278" s="104">
        <v>18</v>
      </c>
      <c r="CE278" s="104">
        <v>26</v>
      </c>
      <c r="CF278" s="104">
        <v>151</v>
      </c>
      <c r="CG278" s="104">
        <v>291</v>
      </c>
      <c r="CH278" s="104">
        <v>276</v>
      </c>
      <c r="CI278" s="104">
        <v>128</v>
      </c>
      <c r="CJ278" s="104">
        <v>19</v>
      </c>
      <c r="CK278" s="104">
        <v>13</v>
      </c>
      <c r="CL278" s="104">
        <v>37</v>
      </c>
      <c r="CM278" s="104">
        <v>146</v>
      </c>
      <c r="CN278" s="104">
        <v>294</v>
      </c>
      <c r="CO278" s="104">
        <v>276</v>
      </c>
      <c r="CP278" s="104">
        <v>135</v>
      </c>
      <c r="CQ278" s="104">
        <v>19</v>
      </c>
    </row>
    <row r="279" spans="1:95" ht="12.75">
      <c r="A279" s="65">
        <v>276</v>
      </c>
      <c r="B279" s="66" t="s">
        <v>494</v>
      </c>
      <c r="C279">
        <v>38</v>
      </c>
      <c r="D279">
        <v>575</v>
      </c>
      <c r="E279">
        <v>1937</v>
      </c>
      <c r="F279">
        <v>930</v>
      </c>
      <c r="G279">
        <v>463</v>
      </c>
      <c r="H279">
        <v>300</v>
      </c>
      <c r="I279">
        <v>543</v>
      </c>
      <c r="J279">
        <v>2102</v>
      </c>
      <c r="K279">
        <v>706</v>
      </c>
      <c r="L279">
        <v>314</v>
      </c>
      <c r="M279">
        <v>701</v>
      </c>
      <c r="N279">
        <v>1118</v>
      </c>
      <c r="O279">
        <v>4039</v>
      </c>
      <c r="P279">
        <v>1636</v>
      </c>
      <c r="Q279">
        <v>777</v>
      </c>
      <c r="R279">
        <v>1001</v>
      </c>
      <c r="S279">
        <v>597</v>
      </c>
      <c r="T279">
        <v>1864</v>
      </c>
      <c r="U279">
        <v>941</v>
      </c>
      <c r="V279">
        <v>515</v>
      </c>
      <c r="W279">
        <v>344</v>
      </c>
      <c r="X279">
        <v>606</v>
      </c>
      <c r="Y279">
        <v>2069</v>
      </c>
      <c r="Z279">
        <v>713</v>
      </c>
      <c r="AA279">
        <v>362</v>
      </c>
      <c r="AB279">
        <v>769</v>
      </c>
      <c r="AC279">
        <v>1203</v>
      </c>
      <c r="AD279">
        <v>3933</v>
      </c>
      <c r="AE279">
        <v>1654</v>
      </c>
      <c r="AF279">
        <v>877</v>
      </c>
      <c r="AG279">
        <v>1113</v>
      </c>
      <c r="AI279" s="65">
        <v>276</v>
      </c>
      <c r="AJ279" s="66" t="s">
        <v>494</v>
      </c>
      <c r="AK279">
        <v>38</v>
      </c>
      <c r="AL279" s="65">
        <f t="shared" si="8"/>
        <v>444</v>
      </c>
      <c r="AM279" s="66">
        <f t="shared" si="9"/>
        <v>876</v>
      </c>
      <c r="AN279" s="104">
        <v>6</v>
      </c>
      <c r="AO279" s="104">
        <v>41</v>
      </c>
      <c r="AP279" s="104">
        <v>239</v>
      </c>
      <c r="AQ279" s="104">
        <v>289</v>
      </c>
      <c r="AR279" s="104">
        <v>169</v>
      </c>
      <c r="AS279" s="104">
        <v>57</v>
      </c>
      <c r="AT279" s="104">
        <v>16</v>
      </c>
      <c r="AU279" s="104">
        <v>14</v>
      </c>
      <c r="AV279" s="104">
        <v>42</v>
      </c>
      <c r="AW279" s="104">
        <v>205</v>
      </c>
      <c r="AX279" s="104">
        <v>275</v>
      </c>
      <c r="AY279" s="104">
        <v>186</v>
      </c>
      <c r="AZ279" s="104">
        <v>64</v>
      </c>
      <c r="BA279" s="104">
        <v>14</v>
      </c>
      <c r="BB279" s="104">
        <v>13</v>
      </c>
      <c r="BC279" s="104">
        <v>36</v>
      </c>
      <c r="BD279" s="104">
        <v>188</v>
      </c>
      <c r="BE279" s="104">
        <v>283</v>
      </c>
      <c r="BF279" s="104">
        <v>190</v>
      </c>
      <c r="BG279" s="104">
        <v>62</v>
      </c>
      <c r="BH279" s="104">
        <v>18</v>
      </c>
      <c r="BI279" s="104">
        <v>15</v>
      </c>
      <c r="BJ279" s="104">
        <v>30</v>
      </c>
      <c r="BK279" s="104">
        <v>177</v>
      </c>
      <c r="BL279" s="104">
        <v>265</v>
      </c>
      <c r="BM279" s="104">
        <v>197</v>
      </c>
      <c r="BN279" s="104">
        <v>95</v>
      </c>
      <c r="BO279" s="104">
        <v>19</v>
      </c>
      <c r="BP279" s="104">
        <v>26</v>
      </c>
      <c r="BQ279" s="104">
        <v>38</v>
      </c>
      <c r="BR279" s="104">
        <v>163</v>
      </c>
      <c r="BS279" s="104">
        <v>250</v>
      </c>
      <c r="BT279" s="104">
        <v>205</v>
      </c>
      <c r="BU279" s="104">
        <v>81</v>
      </c>
      <c r="BV279" s="104">
        <v>11</v>
      </c>
      <c r="BW279" s="104">
        <v>22</v>
      </c>
      <c r="BX279" s="104">
        <v>38</v>
      </c>
      <c r="BY279" s="104">
        <v>150</v>
      </c>
      <c r="BZ279" s="104">
        <v>240</v>
      </c>
      <c r="CA279" s="104">
        <v>220</v>
      </c>
      <c r="CB279" s="104">
        <v>77</v>
      </c>
      <c r="CC279" s="104">
        <v>12</v>
      </c>
      <c r="CD279" s="104">
        <v>18</v>
      </c>
      <c r="CE279" s="104">
        <v>38</v>
      </c>
      <c r="CF279" s="104">
        <v>197</v>
      </c>
      <c r="CG279" s="104">
        <v>254</v>
      </c>
      <c r="CH279" s="104">
        <v>242</v>
      </c>
      <c r="CI279" s="104">
        <v>76</v>
      </c>
      <c r="CJ279" s="104">
        <v>17</v>
      </c>
      <c r="CK279" s="104">
        <v>25</v>
      </c>
      <c r="CL279" s="104">
        <v>42</v>
      </c>
      <c r="CM279" s="104">
        <v>149</v>
      </c>
      <c r="CN279" s="104">
        <v>240</v>
      </c>
      <c r="CO279" s="104">
        <v>219</v>
      </c>
      <c r="CP279" s="104">
        <v>82</v>
      </c>
      <c r="CQ279" s="104">
        <v>22</v>
      </c>
    </row>
    <row r="280" spans="1:95" ht="12.75">
      <c r="A280" s="65">
        <v>277</v>
      </c>
      <c r="B280" s="66" t="s">
        <v>495</v>
      </c>
      <c r="C280">
        <v>46</v>
      </c>
      <c r="D280">
        <v>513</v>
      </c>
      <c r="E280">
        <v>981</v>
      </c>
      <c r="F280">
        <v>619</v>
      </c>
      <c r="G280">
        <v>348</v>
      </c>
      <c r="H280">
        <v>298</v>
      </c>
      <c r="I280">
        <v>421</v>
      </c>
      <c r="J280">
        <v>1103</v>
      </c>
      <c r="K280">
        <v>583</v>
      </c>
      <c r="L280">
        <v>269</v>
      </c>
      <c r="M280">
        <v>555</v>
      </c>
      <c r="N280">
        <v>934</v>
      </c>
      <c r="O280">
        <v>2084</v>
      </c>
      <c r="P280">
        <v>1202</v>
      </c>
      <c r="Q280">
        <v>617</v>
      </c>
      <c r="R280">
        <v>853</v>
      </c>
      <c r="S280">
        <v>593</v>
      </c>
      <c r="T280">
        <v>1039</v>
      </c>
      <c r="U280">
        <v>765</v>
      </c>
      <c r="V280">
        <v>518</v>
      </c>
      <c r="W280">
        <v>392</v>
      </c>
      <c r="X280">
        <v>555</v>
      </c>
      <c r="Y280">
        <v>1116</v>
      </c>
      <c r="Z280">
        <v>720</v>
      </c>
      <c r="AA280">
        <v>397</v>
      </c>
      <c r="AB280">
        <v>678</v>
      </c>
      <c r="AC280">
        <v>1148</v>
      </c>
      <c r="AD280">
        <v>2155</v>
      </c>
      <c r="AE280">
        <v>1485</v>
      </c>
      <c r="AF280">
        <v>915</v>
      </c>
      <c r="AG280">
        <v>1070</v>
      </c>
      <c r="AI280" s="65">
        <v>277</v>
      </c>
      <c r="AJ280" s="66" t="s">
        <v>495</v>
      </c>
      <c r="AK280">
        <v>46</v>
      </c>
      <c r="AL280" s="65">
        <f t="shared" si="8"/>
        <v>234</v>
      </c>
      <c r="AM280" s="66">
        <f t="shared" si="9"/>
        <v>1004</v>
      </c>
      <c r="AN280" s="104">
        <v>10</v>
      </c>
      <c r="AO280" s="104">
        <v>17</v>
      </c>
      <c r="AP280" s="104">
        <v>131</v>
      </c>
      <c r="AQ280" s="104">
        <v>276</v>
      </c>
      <c r="AR280" s="104">
        <v>202</v>
      </c>
      <c r="AS280" s="104">
        <v>75</v>
      </c>
      <c r="AT280" s="104">
        <v>8</v>
      </c>
      <c r="AU280" s="104">
        <v>10</v>
      </c>
      <c r="AV280" s="104">
        <v>22</v>
      </c>
      <c r="AW280" s="104">
        <v>126</v>
      </c>
      <c r="AX280" s="104">
        <v>270</v>
      </c>
      <c r="AY280" s="104">
        <v>207</v>
      </c>
      <c r="AZ280" s="104">
        <v>68</v>
      </c>
      <c r="BA280" s="104">
        <v>15</v>
      </c>
      <c r="BB280" s="104">
        <v>8</v>
      </c>
      <c r="BC280" s="104">
        <v>24</v>
      </c>
      <c r="BD280" s="104">
        <v>129</v>
      </c>
      <c r="BE280" s="104">
        <v>249</v>
      </c>
      <c r="BF280" s="104">
        <v>213</v>
      </c>
      <c r="BG280" s="104">
        <v>80</v>
      </c>
      <c r="BH280" s="104">
        <v>11</v>
      </c>
      <c r="BI280" s="104">
        <v>6</v>
      </c>
      <c r="BJ280" s="104">
        <v>17</v>
      </c>
      <c r="BK280" s="104">
        <v>117</v>
      </c>
      <c r="BL280" s="104">
        <v>257</v>
      </c>
      <c r="BM280" s="104">
        <v>223</v>
      </c>
      <c r="BN280" s="104">
        <v>79</v>
      </c>
      <c r="BO280" s="104">
        <v>15</v>
      </c>
      <c r="BP280" s="104">
        <v>5</v>
      </c>
      <c r="BQ280" s="104">
        <v>22</v>
      </c>
      <c r="BR280" s="104">
        <v>100</v>
      </c>
      <c r="BS280" s="104">
        <v>252</v>
      </c>
      <c r="BT280" s="104">
        <v>252</v>
      </c>
      <c r="BU280" s="104">
        <v>88</v>
      </c>
      <c r="BV280" s="104">
        <v>14</v>
      </c>
      <c r="BW280" s="104">
        <v>8</v>
      </c>
      <c r="BX280" s="104">
        <v>21</v>
      </c>
      <c r="BY280" s="104">
        <v>111</v>
      </c>
      <c r="BZ280" s="104">
        <v>232</v>
      </c>
      <c r="CA280" s="104">
        <v>251</v>
      </c>
      <c r="CB280" s="104">
        <v>88</v>
      </c>
      <c r="CC280" s="104">
        <v>11</v>
      </c>
      <c r="CD280" s="104">
        <v>13</v>
      </c>
      <c r="CE280" s="104">
        <v>26</v>
      </c>
      <c r="CF280" s="104">
        <v>102</v>
      </c>
      <c r="CG280" s="104">
        <v>233</v>
      </c>
      <c r="CH280" s="104">
        <v>260</v>
      </c>
      <c r="CI280" s="104">
        <v>102</v>
      </c>
      <c r="CJ280" s="104">
        <v>15</v>
      </c>
      <c r="CK280" s="104">
        <v>8</v>
      </c>
      <c r="CL280" s="104">
        <v>17</v>
      </c>
      <c r="CM280" s="104">
        <v>111</v>
      </c>
      <c r="CN280" s="104">
        <v>222</v>
      </c>
      <c r="CO280" s="104">
        <v>260</v>
      </c>
      <c r="CP280" s="104">
        <v>115</v>
      </c>
      <c r="CQ280" s="104">
        <v>26</v>
      </c>
    </row>
    <row r="281" spans="1:95" ht="12.75">
      <c r="A281" s="65">
        <v>278</v>
      </c>
      <c r="B281" s="66" t="s">
        <v>496</v>
      </c>
      <c r="C281">
        <v>38</v>
      </c>
      <c r="D281">
        <v>678</v>
      </c>
      <c r="E281">
        <v>1336</v>
      </c>
      <c r="F281">
        <v>928</v>
      </c>
      <c r="G281">
        <v>353</v>
      </c>
      <c r="H281">
        <v>163</v>
      </c>
      <c r="I281">
        <v>725</v>
      </c>
      <c r="J281">
        <v>1514</v>
      </c>
      <c r="K281">
        <v>756</v>
      </c>
      <c r="L281">
        <v>266</v>
      </c>
      <c r="M281">
        <v>342</v>
      </c>
      <c r="N281">
        <v>1403</v>
      </c>
      <c r="O281">
        <v>2850</v>
      </c>
      <c r="P281">
        <v>1684</v>
      </c>
      <c r="Q281">
        <v>619</v>
      </c>
      <c r="R281">
        <v>505</v>
      </c>
      <c r="S281">
        <v>804</v>
      </c>
      <c r="T281">
        <v>1391</v>
      </c>
      <c r="U281">
        <v>967</v>
      </c>
      <c r="V281">
        <v>413</v>
      </c>
      <c r="W281">
        <v>153</v>
      </c>
      <c r="X281">
        <v>786</v>
      </c>
      <c r="Y281">
        <v>1554</v>
      </c>
      <c r="Z281">
        <v>836</v>
      </c>
      <c r="AA281">
        <v>330</v>
      </c>
      <c r="AB281">
        <v>329</v>
      </c>
      <c r="AC281">
        <v>1590</v>
      </c>
      <c r="AD281">
        <v>2945</v>
      </c>
      <c r="AE281">
        <v>1803</v>
      </c>
      <c r="AF281">
        <v>743</v>
      </c>
      <c r="AG281">
        <v>482</v>
      </c>
      <c r="AI281" s="65">
        <v>278</v>
      </c>
      <c r="AJ281" s="66" t="s">
        <v>496</v>
      </c>
      <c r="AK281">
        <v>38</v>
      </c>
      <c r="AL281" s="65">
        <f t="shared" si="8"/>
        <v>317</v>
      </c>
      <c r="AM281" s="66">
        <f t="shared" si="9"/>
        <v>1220</v>
      </c>
      <c r="AN281" s="104">
        <v>12</v>
      </c>
      <c r="AO281" s="104">
        <v>34</v>
      </c>
      <c r="AP281" s="104">
        <v>197</v>
      </c>
      <c r="AQ281" s="104">
        <v>422</v>
      </c>
      <c r="AR281" s="104">
        <v>284</v>
      </c>
      <c r="AS281" s="104">
        <v>89</v>
      </c>
      <c r="AT281" s="104">
        <v>18</v>
      </c>
      <c r="AU281" s="104">
        <v>9</v>
      </c>
      <c r="AV281" s="104">
        <v>35</v>
      </c>
      <c r="AW281" s="104">
        <v>213</v>
      </c>
      <c r="AX281" s="104">
        <v>436</v>
      </c>
      <c r="AY281" s="104">
        <v>288</v>
      </c>
      <c r="AZ281" s="104">
        <v>71</v>
      </c>
      <c r="BA281" s="104">
        <v>12</v>
      </c>
      <c r="BB281" s="104">
        <v>13</v>
      </c>
      <c r="BC281" s="104">
        <v>23</v>
      </c>
      <c r="BD281" s="104">
        <v>197</v>
      </c>
      <c r="BE281" s="104">
        <v>435</v>
      </c>
      <c r="BF281" s="104">
        <v>318</v>
      </c>
      <c r="BG281" s="104">
        <v>80</v>
      </c>
      <c r="BH281" s="104">
        <v>21</v>
      </c>
      <c r="BI281" s="104">
        <v>8</v>
      </c>
      <c r="BJ281" s="104">
        <v>27</v>
      </c>
      <c r="BK281" s="104">
        <v>184</v>
      </c>
      <c r="BL281" s="104">
        <v>437</v>
      </c>
      <c r="BM281" s="104">
        <v>316</v>
      </c>
      <c r="BN281" s="104">
        <v>110</v>
      </c>
      <c r="BO281" s="104">
        <v>16</v>
      </c>
      <c r="BP281" s="104">
        <v>10</v>
      </c>
      <c r="BQ281" s="104">
        <v>26</v>
      </c>
      <c r="BR281" s="104">
        <v>165</v>
      </c>
      <c r="BS281" s="104">
        <v>405</v>
      </c>
      <c r="BT281" s="104">
        <v>279</v>
      </c>
      <c r="BU281" s="104">
        <v>105</v>
      </c>
      <c r="BV281" s="104">
        <v>21</v>
      </c>
      <c r="BW281" s="104">
        <v>11</v>
      </c>
      <c r="BX281" s="104">
        <v>26</v>
      </c>
      <c r="BY281" s="104">
        <v>162</v>
      </c>
      <c r="BZ281" s="104">
        <v>327</v>
      </c>
      <c r="CA281" s="104">
        <v>299</v>
      </c>
      <c r="CB281" s="104">
        <v>137</v>
      </c>
      <c r="CC281" s="104">
        <v>21</v>
      </c>
      <c r="CD281" s="104">
        <v>11</v>
      </c>
      <c r="CE281" s="104">
        <v>21</v>
      </c>
      <c r="CF281" s="104">
        <v>167</v>
      </c>
      <c r="CG281" s="104">
        <v>319</v>
      </c>
      <c r="CH281" s="104">
        <v>319</v>
      </c>
      <c r="CI281" s="104">
        <v>103</v>
      </c>
      <c r="CJ281" s="104">
        <v>20</v>
      </c>
      <c r="CK281" s="104">
        <v>13</v>
      </c>
      <c r="CL281" s="104">
        <v>38</v>
      </c>
      <c r="CM281" s="104">
        <v>144</v>
      </c>
      <c r="CN281" s="104">
        <v>317</v>
      </c>
      <c r="CO281" s="104">
        <v>320</v>
      </c>
      <c r="CP281" s="104">
        <v>111</v>
      </c>
      <c r="CQ281" s="104">
        <v>19</v>
      </c>
    </row>
    <row r="282" spans="1:95" ht="12.75">
      <c r="A282" s="65">
        <v>279</v>
      </c>
      <c r="B282" s="66" t="s">
        <v>497</v>
      </c>
      <c r="C282">
        <v>38</v>
      </c>
      <c r="D282">
        <v>653</v>
      </c>
      <c r="E282">
        <v>1246</v>
      </c>
      <c r="F282">
        <v>776</v>
      </c>
      <c r="G282">
        <v>347</v>
      </c>
      <c r="H282">
        <v>213</v>
      </c>
      <c r="I282">
        <v>598</v>
      </c>
      <c r="J282">
        <v>1270</v>
      </c>
      <c r="K282">
        <v>706</v>
      </c>
      <c r="L282">
        <v>277</v>
      </c>
      <c r="M282">
        <v>426</v>
      </c>
      <c r="N282">
        <v>1251</v>
      </c>
      <c r="O282">
        <v>2516</v>
      </c>
      <c r="P282">
        <v>1482</v>
      </c>
      <c r="Q282">
        <v>624</v>
      </c>
      <c r="R282">
        <v>639</v>
      </c>
      <c r="S282">
        <v>712</v>
      </c>
      <c r="T282">
        <v>1194</v>
      </c>
      <c r="U282">
        <v>889</v>
      </c>
      <c r="V282">
        <v>429</v>
      </c>
      <c r="W282">
        <v>241</v>
      </c>
      <c r="X282">
        <v>648</v>
      </c>
      <c r="Y282">
        <v>1291</v>
      </c>
      <c r="Z282">
        <v>828</v>
      </c>
      <c r="AA282">
        <v>326</v>
      </c>
      <c r="AB282">
        <v>459</v>
      </c>
      <c r="AC282">
        <v>1360</v>
      </c>
      <c r="AD282">
        <v>2485</v>
      </c>
      <c r="AE282">
        <v>1717</v>
      </c>
      <c r="AF282">
        <v>755</v>
      </c>
      <c r="AG282">
        <v>700</v>
      </c>
      <c r="AI282" s="65">
        <v>279</v>
      </c>
      <c r="AJ282" s="66" t="s">
        <v>497</v>
      </c>
      <c r="AK282">
        <v>38</v>
      </c>
      <c r="AL282" s="65">
        <f t="shared" si="8"/>
        <v>265</v>
      </c>
      <c r="AM282" s="66">
        <f t="shared" si="9"/>
        <v>1237</v>
      </c>
      <c r="AN282" s="104">
        <v>14</v>
      </c>
      <c r="AO282" s="104">
        <v>35</v>
      </c>
      <c r="AP282" s="104">
        <v>194</v>
      </c>
      <c r="AQ282" s="104">
        <v>353</v>
      </c>
      <c r="AR282" s="104">
        <v>262</v>
      </c>
      <c r="AS282" s="104">
        <v>97</v>
      </c>
      <c r="AT282" s="104">
        <v>13</v>
      </c>
      <c r="AU282" s="104">
        <v>10</v>
      </c>
      <c r="AV282" s="104">
        <v>22</v>
      </c>
      <c r="AW282" s="104">
        <v>178</v>
      </c>
      <c r="AX282" s="104">
        <v>286</v>
      </c>
      <c r="AY282" s="104">
        <v>238</v>
      </c>
      <c r="AZ282" s="104">
        <v>73</v>
      </c>
      <c r="BA282" s="104">
        <v>15</v>
      </c>
      <c r="BB282" s="104">
        <v>9</v>
      </c>
      <c r="BC282" s="104">
        <v>29</v>
      </c>
      <c r="BD282" s="104">
        <v>173</v>
      </c>
      <c r="BE282" s="104">
        <v>309</v>
      </c>
      <c r="BF282" s="104">
        <v>274</v>
      </c>
      <c r="BG282" s="104">
        <v>94</v>
      </c>
      <c r="BH282" s="104">
        <v>22</v>
      </c>
      <c r="BI282" s="104">
        <v>6</v>
      </c>
      <c r="BJ282" s="104">
        <v>19</v>
      </c>
      <c r="BK282" s="104">
        <v>123</v>
      </c>
      <c r="BL282" s="104">
        <v>273</v>
      </c>
      <c r="BM282" s="104">
        <v>277</v>
      </c>
      <c r="BN282" s="104">
        <v>97</v>
      </c>
      <c r="BO282" s="104">
        <v>19</v>
      </c>
      <c r="BP282" s="104">
        <v>10</v>
      </c>
      <c r="BQ282" s="104">
        <v>28</v>
      </c>
      <c r="BR282" s="104">
        <v>135</v>
      </c>
      <c r="BS282" s="104">
        <v>271</v>
      </c>
      <c r="BT282" s="104">
        <v>266</v>
      </c>
      <c r="BU282" s="104">
        <v>113</v>
      </c>
      <c r="BV282" s="104">
        <v>17</v>
      </c>
      <c r="BW282" s="104">
        <v>7</v>
      </c>
      <c r="BX282" s="104">
        <v>20</v>
      </c>
      <c r="BY282" s="104">
        <v>144</v>
      </c>
      <c r="BZ282" s="104">
        <v>325</v>
      </c>
      <c r="CA282" s="104">
        <v>286</v>
      </c>
      <c r="CB282" s="104">
        <v>128</v>
      </c>
      <c r="CC282" s="104">
        <v>25</v>
      </c>
      <c r="CD282" s="104">
        <v>4</v>
      </c>
      <c r="CE282" s="104">
        <v>19</v>
      </c>
      <c r="CF282" s="104">
        <v>140</v>
      </c>
      <c r="CG282" s="104">
        <v>289</v>
      </c>
      <c r="CH282" s="104">
        <v>290</v>
      </c>
      <c r="CI282" s="104">
        <v>122</v>
      </c>
      <c r="CJ282" s="104">
        <v>23</v>
      </c>
      <c r="CK282" s="104">
        <v>15</v>
      </c>
      <c r="CL282" s="104">
        <v>18</v>
      </c>
      <c r="CM282" s="104">
        <v>107</v>
      </c>
      <c r="CN282" s="104">
        <v>255</v>
      </c>
      <c r="CO282" s="104">
        <v>272</v>
      </c>
      <c r="CP282" s="104">
        <v>110</v>
      </c>
      <c r="CQ282" s="104">
        <v>20</v>
      </c>
    </row>
    <row r="283" spans="1:95" ht="12.75">
      <c r="A283" s="65">
        <v>280</v>
      </c>
      <c r="B283" s="66" t="s">
        <v>498</v>
      </c>
      <c r="C283">
        <v>38</v>
      </c>
      <c r="D283">
        <v>643</v>
      </c>
      <c r="E283">
        <v>1573</v>
      </c>
      <c r="F283">
        <v>924</v>
      </c>
      <c r="G283">
        <v>457</v>
      </c>
      <c r="H283">
        <v>273</v>
      </c>
      <c r="I283">
        <v>599</v>
      </c>
      <c r="J283">
        <v>1713</v>
      </c>
      <c r="K283">
        <v>733</v>
      </c>
      <c r="L283">
        <v>315</v>
      </c>
      <c r="M283">
        <v>615</v>
      </c>
      <c r="N283">
        <v>1242</v>
      </c>
      <c r="O283">
        <v>3286</v>
      </c>
      <c r="P283">
        <v>1657</v>
      </c>
      <c r="Q283">
        <v>772</v>
      </c>
      <c r="R283">
        <v>888</v>
      </c>
      <c r="S283">
        <v>711</v>
      </c>
      <c r="T283">
        <v>1686</v>
      </c>
      <c r="U283">
        <v>1033</v>
      </c>
      <c r="V283">
        <v>507</v>
      </c>
      <c r="W283">
        <v>323</v>
      </c>
      <c r="X283">
        <v>682</v>
      </c>
      <c r="Y283">
        <v>1869</v>
      </c>
      <c r="Z283">
        <v>798</v>
      </c>
      <c r="AA283">
        <v>337</v>
      </c>
      <c r="AB283">
        <v>728</v>
      </c>
      <c r="AC283">
        <v>1393</v>
      </c>
      <c r="AD283">
        <v>3555</v>
      </c>
      <c r="AE283">
        <v>1831</v>
      </c>
      <c r="AF283">
        <v>844</v>
      </c>
      <c r="AG283">
        <v>1051</v>
      </c>
      <c r="AI283" s="65">
        <v>280</v>
      </c>
      <c r="AJ283" s="66" t="s">
        <v>498</v>
      </c>
      <c r="AK283">
        <v>38</v>
      </c>
      <c r="AL283" s="65">
        <f t="shared" si="8"/>
        <v>416</v>
      </c>
      <c r="AM283" s="66">
        <f t="shared" si="9"/>
        <v>1102</v>
      </c>
      <c r="AN283" s="104">
        <v>14</v>
      </c>
      <c r="AO283" s="104">
        <v>38</v>
      </c>
      <c r="AP283" s="104">
        <v>206</v>
      </c>
      <c r="AQ283" s="104">
        <v>345</v>
      </c>
      <c r="AR283" s="104">
        <v>251</v>
      </c>
      <c r="AS283" s="104">
        <v>76</v>
      </c>
      <c r="AT283" s="104">
        <v>9</v>
      </c>
      <c r="AU283" s="104">
        <v>12</v>
      </c>
      <c r="AV283" s="104">
        <v>43</v>
      </c>
      <c r="AW283" s="104">
        <v>218</v>
      </c>
      <c r="AX283" s="104">
        <v>322</v>
      </c>
      <c r="AY283" s="104">
        <v>256</v>
      </c>
      <c r="AZ283" s="104">
        <v>81</v>
      </c>
      <c r="BA283" s="104">
        <v>17</v>
      </c>
      <c r="BB283" s="104">
        <v>10</v>
      </c>
      <c r="BC283" s="104">
        <v>42</v>
      </c>
      <c r="BD283" s="104">
        <v>210</v>
      </c>
      <c r="BE283" s="104">
        <v>364</v>
      </c>
      <c r="BF283" s="104">
        <v>247</v>
      </c>
      <c r="BG283" s="104">
        <v>88</v>
      </c>
      <c r="BH283" s="104">
        <v>11</v>
      </c>
      <c r="BI283" s="104">
        <v>10</v>
      </c>
      <c r="BJ283" s="104">
        <v>35</v>
      </c>
      <c r="BK283" s="104">
        <v>223</v>
      </c>
      <c r="BL283" s="104">
        <v>306</v>
      </c>
      <c r="BM283" s="104">
        <v>258</v>
      </c>
      <c r="BN283" s="104">
        <v>75</v>
      </c>
      <c r="BO283" s="104">
        <v>17</v>
      </c>
      <c r="BP283" s="104">
        <v>14</v>
      </c>
      <c r="BQ283" s="104">
        <v>42</v>
      </c>
      <c r="BR283" s="104">
        <v>198</v>
      </c>
      <c r="BS283" s="104">
        <v>296</v>
      </c>
      <c r="BT283" s="104">
        <v>265</v>
      </c>
      <c r="BU283" s="104">
        <v>87</v>
      </c>
      <c r="BV283" s="104">
        <v>13</v>
      </c>
      <c r="BW283" s="104">
        <v>19</v>
      </c>
      <c r="BX283" s="104">
        <v>30</v>
      </c>
      <c r="BY283" s="104">
        <v>171</v>
      </c>
      <c r="BZ283" s="104">
        <v>298</v>
      </c>
      <c r="CA283" s="104">
        <v>241</v>
      </c>
      <c r="CB283" s="104">
        <v>111</v>
      </c>
      <c r="CC283" s="104">
        <v>16</v>
      </c>
      <c r="CD283" s="104">
        <v>21</v>
      </c>
      <c r="CE283" s="104">
        <v>32</v>
      </c>
      <c r="CF283" s="104">
        <v>156</v>
      </c>
      <c r="CG283" s="104">
        <v>296</v>
      </c>
      <c r="CH283" s="104">
        <v>273</v>
      </c>
      <c r="CI283" s="104">
        <v>120</v>
      </c>
      <c r="CJ283" s="104">
        <v>21</v>
      </c>
      <c r="CK283" s="104">
        <v>23</v>
      </c>
      <c r="CL283" s="104">
        <v>31</v>
      </c>
      <c r="CM283" s="104">
        <v>139</v>
      </c>
      <c r="CN283" s="104">
        <v>262</v>
      </c>
      <c r="CO283" s="104">
        <v>270</v>
      </c>
      <c r="CP283" s="104">
        <v>99</v>
      </c>
      <c r="CQ283" s="104">
        <v>19</v>
      </c>
    </row>
    <row r="284" spans="1:95" ht="12.75">
      <c r="A284" s="65">
        <v>281</v>
      </c>
      <c r="B284" s="66" t="s">
        <v>499</v>
      </c>
      <c r="C284">
        <v>38</v>
      </c>
      <c r="D284">
        <v>934</v>
      </c>
      <c r="E284">
        <v>1988</v>
      </c>
      <c r="F284">
        <v>1201</v>
      </c>
      <c r="G284">
        <v>510</v>
      </c>
      <c r="H284">
        <v>241</v>
      </c>
      <c r="I284">
        <v>967</v>
      </c>
      <c r="J284">
        <v>1987</v>
      </c>
      <c r="K284">
        <v>927</v>
      </c>
      <c r="L284">
        <v>379</v>
      </c>
      <c r="M284">
        <v>538</v>
      </c>
      <c r="N284">
        <v>1901</v>
      </c>
      <c r="O284">
        <v>3975</v>
      </c>
      <c r="P284">
        <v>2128</v>
      </c>
      <c r="Q284">
        <v>889</v>
      </c>
      <c r="R284">
        <v>779</v>
      </c>
      <c r="S284">
        <v>966</v>
      </c>
      <c r="T284">
        <v>2063</v>
      </c>
      <c r="U284">
        <v>1162</v>
      </c>
      <c r="V284">
        <v>603</v>
      </c>
      <c r="W284">
        <v>271</v>
      </c>
      <c r="X284">
        <v>938</v>
      </c>
      <c r="Y284">
        <v>2004</v>
      </c>
      <c r="Z284">
        <v>948</v>
      </c>
      <c r="AA284">
        <v>399</v>
      </c>
      <c r="AB284">
        <v>589</v>
      </c>
      <c r="AC284">
        <v>1904</v>
      </c>
      <c r="AD284">
        <v>4067</v>
      </c>
      <c r="AE284">
        <v>2110</v>
      </c>
      <c r="AF284">
        <v>1002</v>
      </c>
      <c r="AG284">
        <v>860</v>
      </c>
      <c r="AI284" s="65">
        <v>281</v>
      </c>
      <c r="AJ284" s="66" t="s">
        <v>499</v>
      </c>
      <c r="AK284">
        <v>38</v>
      </c>
      <c r="AL284" s="65">
        <f t="shared" si="8"/>
        <v>602</v>
      </c>
      <c r="AM284" s="66">
        <f t="shared" si="9"/>
        <v>1112</v>
      </c>
      <c r="AN284" s="104">
        <v>20</v>
      </c>
      <c r="AO284" s="104">
        <v>44</v>
      </c>
      <c r="AP284" s="104">
        <v>280</v>
      </c>
      <c r="AQ284" s="104">
        <v>377</v>
      </c>
      <c r="AR284" s="104">
        <v>240</v>
      </c>
      <c r="AS284" s="104">
        <v>50</v>
      </c>
      <c r="AT284" s="104">
        <v>12</v>
      </c>
      <c r="AU284" s="104">
        <v>16</v>
      </c>
      <c r="AV284" s="104">
        <v>60</v>
      </c>
      <c r="AW284" s="104">
        <v>251</v>
      </c>
      <c r="AX284" s="104">
        <v>333</v>
      </c>
      <c r="AY284" s="104">
        <v>276</v>
      </c>
      <c r="AZ284" s="104">
        <v>85</v>
      </c>
      <c r="BA284" s="104">
        <v>15</v>
      </c>
      <c r="BB284" s="104">
        <v>21</v>
      </c>
      <c r="BC284" s="104">
        <v>63</v>
      </c>
      <c r="BD284" s="104">
        <v>264</v>
      </c>
      <c r="BE284" s="104">
        <v>347</v>
      </c>
      <c r="BF284" s="104">
        <v>269</v>
      </c>
      <c r="BG284" s="104">
        <v>100</v>
      </c>
      <c r="BH284" s="104">
        <v>12</v>
      </c>
      <c r="BI284" s="104">
        <v>21</v>
      </c>
      <c r="BJ284" s="104">
        <v>38</v>
      </c>
      <c r="BK284" s="104">
        <v>235</v>
      </c>
      <c r="BL284" s="104">
        <v>353</v>
      </c>
      <c r="BM284" s="104">
        <v>272</v>
      </c>
      <c r="BN284" s="104">
        <v>103</v>
      </c>
      <c r="BO284" s="104">
        <v>13</v>
      </c>
      <c r="BP284" s="104">
        <v>30</v>
      </c>
      <c r="BQ284" s="104">
        <v>42</v>
      </c>
      <c r="BR284" s="104">
        <v>211</v>
      </c>
      <c r="BS284" s="104">
        <v>314</v>
      </c>
      <c r="BT284" s="104">
        <v>226</v>
      </c>
      <c r="BU284" s="104">
        <v>98</v>
      </c>
      <c r="BV284" s="104">
        <v>10</v>
      </c>
      <c r="BW284" s="104">
        <v>34</v>
      </c>
      <c r="BX284" s="104">
        <v>54</v>
      </c>
      <c r="BY284" s="104">
        <v>200</v>
      </c>
      <c r="BZ284" s="104">
        <v>349</v>
      </c>
      <c r="CA284" s="104">
        <v>263</v>
      </c>
      <c r="CB284" s="104">
        <v>112</v>
      </c>
      <c r="CC284" s="104">
        <v>13</v>
      </c>
      <c r="CD284" s="104">
        <v>23</v>
      </c>
      <c r="CE284" s="104">
        <v>50</v>
      </c>
      <c r="CF284" s="104">
        <v>200</v>
      </c>
      <c r="CG284" s="104">
        <v>320</v>
      </c>
      <c r="CH284" s="104">
        <v>243</v>
      </c>
      <c r="CI284" s="104">
        <v>108</v>
      </c>
      <c r="CJ284" s="104">
        <v>20</v>
      </c>
      <c r="CK284" s="104">
        <v>28</v>
      </c>
      <c r="CL284" s="104">
        <v>58</v>
      </c>
      <c r="CM284" s="104">
        <v>176</v>
      </c>
      <c r="CN284" s="104">
        <v>290</v>
      </c>
      <c r="CO284" s="104">
        <v>267</v>
      </c>
      <c r="CP284" s="104">
        <v>104</v>
      </c>
      <c r="CQ284" s="104">
        <v>29</v>
      </c>
    </row>
    <row r="285" spans="1:95" ht="12.75">
      <c r="A285" s="65">
        <v>282</v>
      </c>
      <c r="B285" s="66" t="s">
        <v>500</v>
      </c>
      <c r="C285">
        <v>38</v>
      </c>
      <c r="D285">
        <v>713</v>
      </c>
      <c r="E285">
        <v>1289</v>
      </c>
      <c r="F285">
        <v>882</v>
      </c>
      <c r="G285">
        <v>421</v>
      </c>
      <c r="H285">
        <v>284</v>
      </c>
      <c r="I285">
        <v>670</v>
      </c>
      <c r="J285">
        <v>1394</v>
      </c>
      <c r="K285">
        <v>752</v>
      </c>
      <c r="L285">
        <v>309</v>
      </c>
      <c r="M285">
        <v>623</v>
      </c>
      <c r="N285">
        <v>1383</v>
      </c>
      <c r="O285">
        <v>2683</v>
      </c>
      <c r="P285">
        <v>1634</v>
      </c>
      <c r="Q285">
        <v>730</v>
      </c>
      <c r="R285">
        <v>907</v>
      </c>
      <c r="S285">
        <v>787</v>
      </c>
      <c r="T285">
        <v>1243</v>
      </c>
      <c r="U285">
        <v>967</v>
      </c>
      <c r="V285">
        <v>526</v>
      </c>
      <c r="W285">
        <v>392</v>
      </c>
      <c r="X285">
        <v>795</v>
      </c>
      <c r="Y285">
        <v>1438</v>
      </c>
      <c r="Z285">
        <v>876</v>
      </c>
      <c r="AA285">
        <v>421</v>
      </c>
      <c r="AB285">
        <v>787</v>
      </c>
      <c r="AC285">
        <v>1582</v>
      </c>
      <c r="AD285">
        <v>2681</v>
      </c>
      <c r="AE285">
        <v>1843</v>
      </c>
      <c r="AF285">
        <v>947</v>
      </c>
      <c r="AG285">
        <v>1179</v>
      </c>
      <c r="AI285" s="65">
        <v>282</v>
      </c>
      <c r="AJ285" s="66" t="s">
        <v>500</v>
      </c>
      <c r="AK285">
        <v>38</v>
      </c>
      <c r="AL285" s="65">
        <f t="shared" si="8"/>
        <v>284</v>
      </c>
      <c r="AM285" s="66">
        <f t="shared" si="9"/>
        <v>1192</v>
      </c>
      <c r="AN285" s="104">
        <v>11</v>
      </c>
      <c r="AO285" s="104">
        <v>35</v>
      </c>
      <c r="AP285" s="104">
        <v>173</v>
      </c>
      <c r="AQ285" s="104">
        <v>329</v>
      </c>
      <c r="AR285" s="104">
        <v>222</v>
      </c>
      <c r="AS285" s="104">
        <v>81</v>
      </c>
      <c r="AT285" s="104">
        <v>13</v>
      </c>
      <c r="AU285" s="104">
        <v>11</v>
      </c>
      <c r="AV285" s="104">
        <v>25</v>
      </c>
      <c r="AW285" s="104">
        <v>163</v>
      </c>
      <c r="AX285" s="104">
        <v>307</v>
      </c>
      <c r="AY285" s="104">
        <v>266</v>
      </c>
      <c r="AZ285" s="104">
        <v>84</v>
      </c>
      <c r="BA285" s="104">
        <v>24</v>
      </c>
      <c r="BB285" s="104">
        <v>8</v>
      </c>
      <c r="BC285" s="104">
        <v>21</v>
      </c>
      <c r="BD285" s="104">
        <v>143</v>
      </c>
      <c r="BE285" s="104">
        <v>302</v>
      </c>
      <c r="BF285" s="104">
        <v>239</v>
      </c>
      <c r="BG285" s="104">
        <v>99</v>
      </c>
      <c r="BH285" s="104">
        <v>15</v>
      </c>
      <c r="BI285" s="104">
        <v>8</v>
      </c>
      <c r="BJ285" s="104">
        <v>18</v>
      </c>
      <c r="BK285" s="104">
        <v>150</v>
      </c>
      <c r="BL285" s="104">
        <v>306</v>
      </c>
      <c r="BM285" s="104">
        <v>260</v>
      </c>
      <c r="BN285" s="104">
        <v>111</v>
      </c>
      <c r="BO285" s="104">
        <v>22</v>
      </c>
      <c r="BP285" s="104">
        <v>8</v>
      </c>
      <c r="BQ285" s="104">
        <v>27</v>
      </c>
      <c r="BR285" s="104">
        <v>141</v>
      </c>
      <c r="BS285" s="104">
        <v>281</v>
      </c>
      <c r="BT285" s="104">
        <v>248</v>
      </c>
      <c r="BU285" s="104">
        <v>80</v>
      </c>
      <c r="BV285" s="104">
        <v>14</v>
      </c>
      <c r="BW285" s="104">
        <v>13</v>
      </c>
      <c r="BX285" s="104">
        <v>23</v>
      </c>
      <c r="BY285" s="104">
        <v>131</v>
      </c>
      <c r="BZ285" s="104">
        <v>270</v>
      </c>
      <c r="CA285" s="104">
        <v>262</v>
      </c>
      <c r="CB285" s="104">
        <v>125</v>
      </c>
      <c r="CC285" s="104">
        <v>20</v>
      </c>
      <c r="CD285" s="104">
        <v>11</v>
      </c>
      <c r="CE285" s="104">
        <v>25</v>
      </c>
      <c r="CF285" s="104">
        <v>114</v>
      </c>
      <c r="CG285" s="104">
        <v>271</v>
      </c>
      <c r="CH285" s="104">
        <v>235</v>
      </c>
      <c r="CI285" s="104">
        <v>122</v>
      </c>
      <c r="CJ285" s="104">
        <v>23</v>
      </c>
      <c r="CK285" s="104">
        <v>16</v>
      </c>
      <c r="CL285" s="104">
        <v>24</v>
      </c>
      <c r="CM285" s="104">
        <v>129</v>
      </c>
      <c r="CN285" s="104">
        <v>277</v>
      </c>
      <c r="CO285" s="104">
        <v>251</v>
      </c>
      <c r="CP285" s="104">
        <v>124</v>
      </c>
      <c r="CQ285" s="104">
        <v>26</v>
      </c>
    </row>
    <row r="286" spans="1:95" ht="12.75">
      <c r="A286" s="65">
        <v>283</v>
      </c>
      <c r="B286" s="66" t="s">
        <v>501</v>
      </c>
      <c r="C286">
        <v>39</v>
      </c>
      <c r="D286">
        <v>657</v>
      </c>
      <c r="E286">
        <v>1122</v>
      </c>
      <c r="F286">
        <v>696</v>
      </c>
      <c r="G286">
        <v>331</v>
      </c>
      <c r="H286">
        <v>210</v>
      </c>
      <c r="I286">
        <v>630</v>
      </c>
      <c r="J286">
        <v>1243</v>
      </c>
      <c r="K286">
        <v>653</v>
      </c>
      <c r="L286">
        <v>267</v>
      </c>
      <c r="M286">
        <v>450</v>
      </c>
      <c r="N286">
        <v>1287</v>
      </c>
      <c r="O286">
        <v>2365</v>
      </c>
      <c r="P286">
        <v>1349</v>
      </c>
      <c r="Q286">
        <v>598</v>
      </c>
      <c r="R286">
        <v>660</v>
      </c>
      <c r="S286">
        <v>669</v>
      </c>
      <c r="T286">
        <v>1081</v>
      </c>
      <c r="U286">
        <v>732</v>
      </c>
      <c r="V286">
        <v>338</v>
      </c>
      <c r="W286">
        <v>222</v>
      </c>
      <c r="X286">
        <v>650</v>
      </c>
      <c r="Y286">
        <v>1241</v>
      </c>
      <c r="Z286">
        <v>669</v>
      </c>
      <c r="AA286">
        <v>282</v>
      </c>
      <c r="AB286">
        <v>475</v>
      </c>
      <c r="AC286">
        <v>1319</v>
      </c>
      <c r="AD286">
        <v>2322</v>
      </c>
      <c r="AE286">
        <v>1401</v>
      </c>
      <c r="AF286">
        <v>620</v>
      </c>
      <c r="AG286">
        <v>697</v>
      </c>
      <c r="AI286" s="65">
        <v>283</v>
      </c>
      <c r="AJ286" s="66" t="s">
        <v>501</v>
      </c>
      <c r="AK286">
        <v>39</v>
      </c>
      <c r="AL286" s="65">
        <f t="shared" si="8"/>
        <v>833</v>
      </c>
      <c r="AM286" s="66">
        <f t="shared" si="9"/>
        <v>934</v>
      </c>
      <c r="AN286" s="104">
        <v>31</v>
      </c>
      <c r="AO286" s="104">
        <v>81</v>
      </c>
      <c r="AP286" s="104">
        <v>280</v>
      </c>
      <c r="AQ286" s="104">
        <v>361</v>
      </c>
      <c r="AR286" s="104">
        <v>225</v>
      </c>
      <c r="AS286" s="104">
        <v>57</v>
      </c>
      <c r="AT286" s="104">
        <v>6</v>
      </c>
      <c r="AU286" s="104">
        <v>28</v>
      </c>
      <c r="AV286" s="104">
        <v>81</v>
      </c>
      <c r="AW286" s="104">
        <v>271</v>
      </c>
      <c r="AX286" s="104">
        <v>394</v>
      </c>
      <c r="AY286" s="104">
        <v>203</v>
      </c>
      <c r="AZ286" s="104">
        <v>71</v>
      </c>
      <c r="BA286" s="104">
        <v>11</v>
      </c>
      <c r="BB286" s="104">
        <v>31</v>
      </c>
      <c r="BC286" s="104">
        <v>72</v>
      </c>
      <c r="BD286" s="104">
        <v>247</v>
      </c>
      <c r="BE286" s="104">
        <v>348</v>
      </c>
      <c r="BF286" s="104">
        <v>213</v>
      </c>
      <c r="BG286" s="104">
        <v>89</v>
      </c>
      <c r="BH286" s="104">
        <v>7</v>
      </c>
      <c r="BI286" s="104">
        <v>31</v>
      </c>
      <c r="BJ286" s="104">
        <v>60</v>
      </c>
      <c r="BK286" s="104">
        <v>235</v>
      </c>
      <c r="BL286" s="104">
        <v>331</v>
      </c>
      <c r="BM286" s="104">
        <v>219</v>
      </c>
      <c r="BN286" s="104">
        <v>62</v>
      </c>
      <c r="BO286" s="104">
        <v>4</v>
      </c>
      <c r="BP286" s="104">
        <v>35</v>
      </c>
      <c r="BQ286" s="104">
        <v>60</v>
      </c>
      <c r="BR286" s="104">
        <v>205</v>
      </c>
      <c r="BS286" s="104">
        <v>273</v>
      </c>
      <c r="BT286" s="104">
        <v>269</v>
      </c>
      <c r="BU286" s="104">
        <v>69</v>
      </c>
      <c r="BV286" s="104">
        <v>15</v>
      </c>
      <c r="BW286" s="104">
        <v>40</v>
      </c>
      <c r="BX286" s="104">
        <v>60</v>
      </c>
      <c r="BY286" s="104">
        <v>214</v>
      </c>
      <c r="BZ286" s="104">
        <v>310</v>
      </c>
      <c r="CA286" s="104">
        <v>241</v>
      </c>
      <c r="CB286" s="104">
        <v>76</v>
      </c>
      <c r="CC286" s="104">
        <v>14</v>
      </c>
      <c r="CD286" s="104">
        <v>48</v>
      </c>
      <c r="CE286" s="104">
        <v>60</v>
      </c>
      <c r="CF286" s="104">
        <v>187</v>
      </c>
      <c r="CG286" s="104">
        <v>305</v>
      </c>
      <c r="CH286" s="104">
        <v>233</v>
      </c>
      <c r="CI286" s="104">
        <v>97</v>
      </c>
      <c r="CJ286" s="104">
        <v>15</v>
      </c>
      <c r="CK286" s="104">
        <v>38</v>
      </c>
      <c r="CL286" s="104">
        <v>77</v>
      </c>
      <c r="CM286" s="104">
        <v>177</v>
      </c>
      <c r="CN286" s="104">
        <v>288</v>
      </c>
      <c r="CO286" s="104">
        <v>225</v>
      </c>
      <c r="CP286" s="104">
        <v>101</v>
      </c>
      <c r="CQ286" s="104">
        <v>21</v>
      </c>
    </row>
    <row r="287" spans="1:95" ht="12.75">
      <c r="A287" s="65">
        <v>284</v>
      </c>
      <c r="B287" s="66" t="s">
        <v>502</v>
      </c>
      <c r="C287">
        <v>39</v>
      </c>
      <c r="D287">
        <v>567</v>
      </c>
      <c r="E287">
        <v>1561</v>
      </c>
      <c r="F287">
        <v>792</v>
      </c>
      <c r="G287">
        <v>345</v>
      </c>
      <c r="H287">
        <v>154</v>
      </c>
      <c r="I287">
        <v>507</v>
      </c>
      <c r="J287">
        <v>1527</v>
      </c>
      <c r="K287">
        <v>611</v>
      </c>
      <c r="L287">
        <v>269</v>
      </c>
      <c r="M287">
        <v>389</v>
      </c>
      <c r="N287">
        <v>1074</v>
      </c>
      <c r="O287">
        <v>3088</v>
      </c>
      <c r="P287">
        <v>1403</v>
      </c>
      <c r="Q287">
        <v>614</v>
      </c>
      <c r="R287">
        <v>543</v>
      </c>
      <c r="S287">
        <v>620</v>
      </c>
      <c r="T287">
        <v>1218</v>
      </c>
      <c r="U287">
        <v>751</v>
      </c>
      <c r="V287">
        <v>343</v>
      </c>
      <c r="W287">
        <v>145</v>
      </c>
      <c r="X287">
        <v>545</v>
      </c>
      <c r="Y287">
        <v>1296</v>
      </c>
      <c r="Z287">
        <v>650</v>
      </c>
      <c r="AA287">
        <v>258</v>
      </c>
      <c r="AB287">
        <v>368</v>
      </c>
      <c r="AC287">
        <v>1165</v>
      </c>
      <c r="AD287">
        <v>2514</v>
      </c>
      <c r="AE287">
        <v>1401</v>
      </c>
      <c r="AF287">
        <v>601</v>
      </c>
      <c r="AG287">
        <v>513</v>
      </c>
      <c r="AI287" s="65">
        <v>284</v>
      </c>
      <c r="AJ287" s="66" t="s">
        <v>502</v>
      </c>
      <c r="AK287">
        <v>39</v>
      </c>
      <c r="AL287" s="65">
        <f t="shared" si="8"/>
        <v>504</v>
      </c>
      <c r="AM287" s="66">
        <f t="shared" si="9"/>
        <v>914</v>
      </c>
      <c r="AN287" s="104">
        <v>27</v>
      </c>
      <c r="AO287" s="104">
        <v>49</v>
      </c>
      <c r="AP287" s="104">
        <v>214</v>
      </c>
      <c r="AQ287" s="104">
        <v>353</v>
      </c>
      <c r="AR287" s="104">
        <v>193</v>
      </c>
      <c r="AS287" s="104">
        <v>65</v>
      </c>
      <c r="AT287" s="104">
        <v>9</v>
      </c>
      <c r="AU287" s="104">
        <v>20</v>
      </c>
      <c r="AV287" s="104">
        <v>42</v>
      </c>
      <c r="AW287" s="104">
        <v>218</v>
      </c>
      <c r="AX287" s="104">
        <v>354</v>
      </c>
      <c r="AY287" s="104">
        <v>233</v>
      </c>
      <c r="AZ287" s="104">
        <v>72</v>
      </c>
      <c r="BA287" s="104">
        <v>14</v>
      </c>
      <c r="BB287" s="104">
        <v>23</v>
      </c>
      <c r="BC287" s="104">
        <v>50</v>
      </c>
      <c r="BD287" s="104">
        <v>191</v>
      </c>
      <c r="BE287" s="104">
        <v>331</v>
      </c>
      <c r="BF287" s="104">
        <v>240</v>
      </c>
      <c r="BG287" s="104">
        <v>67</v>
      </c>
      <c r="BH287" s="104">
        <v>16</v>
      </c>
      <c r="BI287" s="104">
        <v>15</v>
      </c>
      <c r="BJ287" s="104">
        <v>45</v>
      </c>
      <c r="BK287" s="104">
        <v>190</v>
      </c>
      <c r="BL287" s="104">
        <v>264</v>
      </c>
      <c r="BM287" s="104">
        <v>249</v>
      </c>
      <c r="BN287" s="104">
        <v>67</v>
      </c>
      <c r="BO287" s="104">
        <v>15</v>
      </c>
      <c r="BP287" s="104">
        <v>14</v>
      </c>
      <c r="BQ287" s="104">
        <v>30</v>
      </c>
      <c r="BR287" s="104">
        <v>154</v>
      </c>
      <c r="BS287" s="104">
        <v>300</v>
      </c>
      <c r="BT287" s="104">
        <v>261</v>
      </c>
      <c r="BU287" s="104">
        <v>67</v>
      </c>
      <c r="BV287" s="104">
        <v>11</v>
      </c>
      <c r="BW287" s="104">
        <v>22</v>
      </c>
      <c r="BX287" s="104">
        <v>27</v>
      </c>
      <c r="BY287" s="104">
        <v>147</v>
      </c>
      <c r="BZ287" s="104">
        <v>284</v>
      </c>
      <c r="CA287" s="104">
        <v>265</v>
      </c>
      <c r="CB287" s="104">
        <v>80</v>
      </c>
      <c r="CC287" s="104">
        <v>14</v>
      </c>
      <c r="CD287" s="104">
        <v>29</v>
      </c>
      <c r="CE287" s="104">
        <v>45</v>
      </c>
      <c r="CF287" s="104">
        <v>142</v>
      </c>
      <c r="CG287" s="104">
        <v>274</v>
      </c>
      <c r="CH287" s="104">
        <v>245</v>
      </c>
      <c r="CI287" s="104">
        <v>85</v>
      </c>
      <c r="CJ287" s="104">
        <v>17</v>
      </c>
      <c r="CK287" s="104">
        <v>21</v>
      </c>
      <c r="CL287" s="104">
        <v>45</v>
      </c>
      <c r="CM287" s="104">
        <v>152</v>
      </c>
      <c r="CN287" s="104">
        <v>224</v>
      </c>
      <c r="CO287" s="104">
        <v>260</v>
      </c>
      <c r="CP287" s="104">
        <v>111</v>
      </c>
      <c r="CQ287" s="104">
        <v>20</v>
      </c>
    </row>
    <row r="288" spans="1:95" ht="12.75">
      <c r="A288" s="65">
        <v>285</v>
      </c>
      <c r="B288" s="66" t="s">
        <v>503</v>
      </c>
      <c r="C288">
        <v>39</v>
      </c>
      <c r="D288">
        <v>738</v>
      </c>
      <c r="E288">
        <v>1276</v>
      </c>
      <c r="F288">
        <v>784</v>
      </c>
      <c r="G288">
        <v>341</v>
      </c>
      <c r="H288">
        <v>243</v>
      </c>
      <c r="I288">
        <v>722</v>
      </c>
      <c r="J288">
        <v>1533</v>
      </c>
      <c r="K288">
        <v>683</v>
      </c>
      <c r="L288">
        <v>243</v>
      </c>
      <c r="M288">
        <v>503</v>
      </c>
      <c r="N288">
        <v>1460</v>
      </c>
      <c r="O288">
        <v>2809</v>
      </c>
      <c r="P288">
        <v>1467</v>
      </c>
      <c r="Q288">
        <v>584</v>
      </c>
      <c r="R288">
        <v>746</v>
      </c>
      <c r="S288">
        <v>751</v>
      </c>
      <c r="T288">
        <v>1380</v>
      </c>
      <c r="U288">
        <v>817</v>
      </c>
      <c r="V288">
        <v>357</v>
      </c>
      <c r="W288">
        <v>241</v>
      </c>
      <c r="X288">
        <v>740</v>
      </c>
      <c r="Y288">
        <v>1610</v>
      </c>
      <c r="Z288">
        <v>675</v>
      </c>
      <c r="AA288">
        <v>241</v>
      </c>
      <c r="AB288">
        <v>483</v>
      </c>
      <c r="AC288">
        <v>1491</v>
      </c>
      <c r="AD288">
        <v>2990</v>
      </c>
      <c r="AE288">
        <v>1492</v>
      </c>
      <c r="AF288">
        <v>598</v>
      </c>
      <c r="AG288">
        <v>724</v>
      </c>
      <c r="AI288" s="65">
        <v>285</v>
      </c>
      <c r="AJ288" s="66" t="s">
        <v>503</v>
      </c>
      <c r="AK288">
        <v>39</v>
      </c>
      <c r="AL288" s="65">
        <f t="shared" si="8"/>
        <v>1018</v>
      </c>
      <c r="AM288" s="66">
        <f t="shared" si="9"/>
        <v>1038</v>
      </c>
      <c r="AN288" s="104">
        <v>35</v>
      </c>
      <c r="AO288" s="104">
        <v>102</v>
      </c>
      <c r="AP288" s="104">
        <v>382</v>
      </c>
      <c r="AQ288" s="104">
        <v>445</v>
      </c>
      <c r="AR288" s="104">
        <v>280</v>
      </c>
      <c r="AS288" s="104">
        <v>75</v>
      </c>
      <c r="AT288" s="104">
        <v>10</v>
      </c>
      <c r="AU288" s="104">
        <v>41</v>
      </c>
      <c r="AV288" s="104">
        <v>92</v>
      </c>
      <c r="AW288" s="104">
        <v>359</v>
      </c>
      <c r="AX288" s="104">
        <v>484</v>
      </c>
      <c r="AY288" s="104">
        <v>244</v>
      </c>
      <c r="AZ288" s="104">
        <v>63</v>
      </c>
      <c r="BA288" s="104">
        <v>9</v>
      </c>
      <c r="BB288" s="104">
        <v>43</v>
      </c>
      <c r="BC288" s="104">
        <v>75</v>
      </c>
      <c r="BD288" s="104">
        <v>348</v>
      </c>
      <c r="BE288" s="104">
        <v>420</v>
      </c>
      <c r="BF288" s="104">
        <v>268</v>
      </c>
      <c r="BG288" s="104">
        <v>68</v>
      </c>
      <c r="BH288" s="104">
        <v>10</v>
      </c>
      <c r="BI288" s="104">
        <v>42</v>
      </c>
      <c r="BJ288" s="104">
        <v>83</v>
      </c>
      <c r="BK288" s="104">
        <v>288</v>
      </c>
      <c r="BL288" s="104">
        <v>393</v>
      </c>
      <c r="BM288" s="104">
        <v>259</v>
      </c>
      <c r="BN288" s="104">
        <v>95</v>
      </c>
      <c r="BO288" s="104">
        <v>15</v>
      </c>
      <c r="BP288" s="104">
        <v>50</v>
      </c>
      <c r="BQ288" s="104">
        <v>77</v>
      </c>
      <c r="BR288" s="104">
        <v>265</v>
      </c>
      <c r="BS288" s="104">
        <v>401</v>
      </c>
      <c r="BT288" s="104">
        <v>273</v>
      </c>
      <c r="BU288" s="104">
        <v>76</v>
      </c>
      <c r="BV288" s="104">
        <v>11</v>
      </c>
      <c r="BW288" s="104">
        <v>41</v>
      </c>
      <c r="BX288" s="104">
        <v>79</v>
      </c>
      <c r="BY288" s="104">
        <v>258</v>
      </c>
      <c r="BZ288" s="104">
        <v>338</v>
      </c>
      <c r="CA288" s="104">
        <v>263</v>
      </c>
      <c r="CB288" s="104">
        <v>100</v>
      </c>
      <c r="CC288" s="104">
        <v>21</v>
      </c>
      <c r="CD288" s="104">
        <v>47</v>
      </c>
      <c r="CE288" s="104">
        <v>91</v>
      </c>
      <c r="CF288" s="104">
        <v>248</v>
      </c>
      <c r="CG288" s="104">
        <v>341</v>
      </c>
      <c r="CH288" s="104">
        <v>265</v>
      </c>
      <c r="CI288" s="104">
        <v>93</v>
      </c>
      <c r="CJ288" s="104">
        <v>12</v>
      </c>
      <c r="CK288" s="104">
        <v>40</v>
      </c>
      <c r="CL288" s="104">
        <v>80</v>
      </c>
      <c r="CM288" s="104">
        <v>237</v>
      </c>
      <c r="CN288" s="104">
        <v>317</v>
      </c>
      <c r="CO288" s="104">
        <v>294</v>
      </c>
      <c r="CP288" s="104">
        <v>99</v>
      </c>
      <c r="CQ288" s="104">
        <v>11</v>
      </c>
    </row>
    <row r="289" spans="1:95" ht="12.75">
      <c r="A289" s="65">
        <v>286</v>
      </c>
      <c r="B289" s="66" t="s">
        <v>504</v>
      </c>
      <c r="C289">
        <v>39</v>
      </c>
      <c r="D289">
        <v>803</v>
      </c>
      <c r="E289">
        <v>1102</v>
      </c>
      <c r="F289">
        <v>690</v>
      </c>
      <c r="G289">
        <v>363</v>
      </c>
      <c r="H289">
        <v>259</v>
      </c>
      <c r="I289">
        <v>774</v>
      </c>
      <c r="J289">
        <v>1379</v>
      </c>
      <c r="K289">
        <v>631</v>
      </c>
      <c r="L289">
        <v>278</v>
      </c>
      <c r="M289">
        <v>491</v>
      </c>
      <c r="N289">
        <v>1577</v>
      </c>
      <c r="O289">
        <v>2481</v>
      </c>
      <c r="P289">
        <v>1321</v>
      </c>
      <c r="Q289">
        <v>641</v>
      </c>
      <c r="R289">
        <v>750</v>
      </c>
      <c r="S289">
        <v>808</v>
      </c>
      <c r="T289">
        <v>1053</v>
      </c>
      <c r="U289">
        <v>664</v>
      </c>
      <c r="V289">
        <v>362</v>
      </c>
      <c r="W289">
        <v>252</v>
      </c>
      <c r="X289">
        <v>764</v>
      </c>
      <c r="Y289">
        <v>1361</v>
      </c>
      <c r="Z289">
        <v>583</v>
      </c>
      <c r="AA289">
        <v>281</v>
      </c>
      <c r="AB289">
        <v>475</v>
      </c>
      <c r="AC289">
        <v>1572</v>
      </c>
      <c r="AD289">
        <v>2414</v>
      </c>
      <c r="AE289">
        <v>1247</v>
      </c>
      <c r="AF289">
        <v>643</v>
      </c>
      <c r="AG289">
        <v>727</v>
      </c>
      <c r="AI289" s="65">
        <v>286</v>
      </c>
      <c r="AJ289" s="66" t="s">
        <v>504</v>
      </c>
      <c r="AK289">
        <v>39</v>
      </c>
      <c r="AL289" s="65">
        <f t="shared" si="8"/>
        <v>1101</v>
      </c>
      <c r="AM289" s="66">
        <f t="shared" si="9"/>
        <v>823</v>
      </c>
      <c r="AN289" s="104">
        <v>49</v>
      </c>
      <c r="AO289" s="104">
        <v>112</v>
      </c>
      <c r="AP289" s="104">
        <v>428</v>
      </c>
      <c r="AQ289" s="104">
        <v>420</v>
      </c>
      <c r="AR289" s="104">
        <v>228</v>
      </c>
      <c r="AS289" s="104">
        <v>54</v>
      </c>
      <c r="AT289" s="104">
        <v>6</v>
      </c>
      <c r="AU289" s="104">
        <v>44</v>
      </c>
      <c r="AV289" s="104">
        <v>86</v>
      </c>
      <c r="AW289" s="104">
        <v>392</v>
      </c>
      <c r="AX289" s="104">
        <v>429</v>
      </c>
      <c r="AY289" s="104">
        <v>200</v>
      </c>
      <c r="AZ289" s="104">
        <v>56</v>
      </c>
      <c r="BA289" s="104">
        <v>14</v>
      </c>
      <c r="BB289" s="104">
        <v>38</v>
      </c>
      <c r="BC289" s="104">
        <v>77</v>
      </c>
      <c r="BD289" s="104">
        <v>359</v>
      </c>
      <c r="BE289" s="104">
        <v>408</v>
      </c>
      <c r="BF289" s="104">
        <v>217</v>
      </c>
      <c r="BG289" s="104">
        <v>71</v>
      </c>
      <c r="BH289" s="104">
        <v>16</v>
      </c>
      <c r="BI289" s="104">
        <v>40</v>
      </c>
      <c r="BJ289" s="104">
        <v>85</v>
      </c>
      <c r="BK289" s="104">
        <v>310</v>
      </c>
      <c r="BL289" s="104">
        <v>390</v>
      </c>
      <c r="BM289" s="104">
        <v>205</v>
      </c>
      <c r="BN289" s="104">
        <v>57</v>
      </c>
      <c r="BO289" s="104">
        <v>6</v>
      </c>
      <c r="BP289" s="104">
        <v>45</v>
      </c>
      <c r="BQ289" s="104">
        <v>71</v>
      </c>
      <c r="BR289" s="104">
        <v>281</v>
      </c>
      <c r="BS289" s="104">
        <v>346</v>
      </c>
      <c r="BT289" s="104">
        <v>226</v>
      </c>
      <c r="BU289" s="104">
        <v>64</v>
      </c>
      <c r="BV289" s="104">
        <v>12</v>
      </c>
      <c r="BW289" s="104">
        <v>59</v>
      </c>
      <c r="BX289" s="104">
        <v>101</v>
      </c>
      <c r="BY289" s="104">
        <v>265</v>
      </c>
      <c r="BZ289" s="104">
        <v>351</v>
      </c>
      <c r="CA289" s="104">
        <v>200</v>
      </c>
      <c r="CB289" s="104">
        <v>59</v>
      </c>
      <c r="CC289" s="104">
        <v>12</v>
      </c>
      <c r="CD289" s="104">
        <v>56</v>
      </c>
      <c r="CE289" s="104">
        <v>86</v>
      </c>
      <c r="CF289" s="104">
        <v>256</v>
      </c>
      <c r="CG289" s="104">
        <v>302</v>
      </c>
      <c r="CH289" s="104">
        <v>251</v>
      </c>
      <c r="CI289" s="104">
        <v>69</v>
      </c>
      <c r="CJ289" s="104">
        <v>12</v>
      </c>
      <c r="CK289" s="104">
        <v>63</v>
      </c>
      <c r="CL289" s="104">
        <v>89</v>
      </c>
      <c r="CM289" s="104">
        <v>234</v>
      </c>
      <c r="CN289" s="104">
        <v>330</v>
      </c>
      <c r="CO289" s="104">
        <v>210</v>
      </c>
      <c r="CP289" s="104">
        <v>81</v>
      </c>
      <c r="CQ289" s="104">
        <v>12</v>
      </c>
    </row>
    <row r="290" spans="1:95" ht="12.75">
      <c r="A290" s="65">
        <v>287</v>
      </c>
      <c r="B290" s="66" t="s">
        <v>505</v>
      </c>
      <c r="C290">
        <v>58</v>
      </c>
      <c r="D290">
        <v>674</v>
      </c>
      <c r="E290">
        <v>1178</v>
      </c>
      <c r="F290">
        <v>703</v>
      </c>
      <c r="G290">
        <v>308</v>
      </c>
      <c r="H290">
        <v>188</v>
      </c>
      <c r="I290">
        <v>668</v>
      </c>
      <c r="J290">
        <v>1384</v>
      </c>
      <c r="K290">
        <v>537</v>
      </c>
      <c r="L290">
        <v>245</v>
      </c>
      <c r="M290">
        <v>452</v>
      </c>
      <c r="N290">
        <v>1342</v>
      </c>
      <c r="O290">
        <v>2562</v>
      </c>
      <c r="P290">
        <v>1240</v>
      </c>
      <c r="Q290">
        <v>553</v>
      </c>
      <c r="R290">
        <v>640</v>
      </c>
      <c r="S290">
        <v>672</v>
      </c>
      <c r="T290">
        <v>1173</v>
      </c>
      <c r="U290">
        <v>708</v>
      </c>
      <c r="V290">
        <v>300</v>
      </c>
      <c r="W290">
        <v>191</v>
      </c>
      <c r="X290">
        <v>665</v>
      </c>
      <c r="Y290">
        <v>1393</v>
      </c>
      <c r="Z290">
        <v>553</v>
      </c>
      <c r="AA290">
        <v>238</v>
      </c>
      <c r="AB290">
        <v>452</v>
      </c>
      <c r="AC290">
        <v>1337</v>
      </c>
      <c r="AD290">
        <v>2566</v>
      </c>
      <c r="AE290">
        <v>1261</v>
      </c>
      <c r="AF290">
        <v>538</v>
      </c>
      <c r="AG290">
        <v>643</v>
      </c>
      <c r="AI290" s="65">
        <v>287</v>
      </c>
      <c r="AJ290" s="66" t="s">
        <v>505</v>
      </c>
      <c r="AK290">
        <v>58</v>
      </c>
      <c r="AL290" s="65">
        <f t="shared" si="8"/>
        <v>1214</v>
      </c>
      <c r="AM290" s="66">
        <f t="shared" si="9"/>
        <v>885</v>
      </c>
      <c r="AN290" s="104">
        <v>50</v>
      </c>
      <c r="AO290" s="104">
        <v>110</v>
      </c>
      <c r="AP290" s="104">
        <v>448</v>
      </c>
      <c r="AQ290" s="104">
        <v>460</v>
      </c>
      <c r="AR290" s="104">
        <v>234</v>
      </c>
      <c r="AS290" s="104">
        <v>55</v>
      </c>
      <c r="AT290" s="104">
        <v>8</v>
      </c>
      <c r="AU290" s="104">
        <v>56</v>
      </c>
      <c r="AV290" s="104">
        <v>87</v>
      </c>
      <c r="AW290" s="104">
        <v>355</v>
      </c>
      <c r="AX290" s="104">
        <v>465</v>
      </c>
      <c r="AY290" s="104">
        <v>232</v>
      </c>
      <c r="AZ290" s="104">
        <v>67</v>
      </c>
      <c r="BA290" s="104">
        <v>6</v>
      </c>
      <c r="BB290" s="104">
        <v>59</v>
      </c>
      <c r="BC290" s="104">
        <v>86</v>
      </c>
      <c r="BD290" s="104">
        <v>342</v>
      </c>
      <c r="BE290" s="104">
        <v>457</v>
      </c>
      <c r="BF290" s="104">
        <v>266</v>
      </c>
      <c r="BG290" s="104">
        <v>68</v>
      </c>
      <c r="BH290" s="104">
        <v>7</v>
      </c>
      <c r="BI290" s="104">
        <v>51</v>
      </c>
      <c r="BJ290" s="104">
        <v>104</v>
      </c>
      <c r="BK290" s="104">
        <v>324</v>
      </c>
      <c r="BL290" s="104">
        <v>447</v>
      </c>
      <c r="BM290" s="104">
        <v>249</v>
      </c>
      <c r="BN290" s="104">
        <v>73</v>
      </c>
      <c r="BO290" s="104">
        <v>10</v>
      </c>
      <c r="BP290" s="104">
        <v>54</v>
      </c>
      <c r="BQ290" s="104">
        <v>97</v>
      </c>
      <c r="BR290" s="104">
        <v>316</v>
      </c>
      <c r="BS290" s="104">
        <v>430</v>
      </c>
      <c r="BT290" s="104">
        <v>272</v>
      </c>
      <c r="BU290" s="104">
        <v>86</v>
      </c>
      <c r="BV290" s="104">
        <v>11</v>
      </c>
      <c r="BW290" s="104">
        <v>63</v>
      </c>
      <c r="BX290" s="104">
        <v>96</v>
      </c>
      <c r="BY290" s="104">
        <v>286</v>
      </c>
      <c r="BZ290" s="104">
        <v>361</v>
      </c>
      <c r="CA290" s="104">
        <v>250</v>
      </c>
      <c r="CB290" s="104">
        <v>66</v>
      </c>
      <c r="CC290" s="104">
        <v>13</v>
      </c>
      <c r="CD290" s="104">
        <v>64</v>
      </c>
      <c r="CE290" s="104">
        <v>75</v>
      </c>
      <c r="CF290" s="104">
        <v>284</v>
      </c>
      <c r="CG290" s="104">
        <v>328</v>
      </c>
      <c r="CH290" s="104">
        <v>269</v>
      </c>
      <c r="CI290" s="104">
        <v>77</v>
      </c>
      <c r="CJ290" s="104">
        <v>17</v>
      </c>
      <c r="CK290" s="104">
        <v>61</v>
      </c>
      <c r="CL290" s="104">
        <v>101</v>
      </c>
      <c r="CM290" s="104">
        <v>247</v>
      </c>
      <c r="CN290" s="104">
        <v>372</v>
      </c>
      <c r="CO290" s="104">
        <v>226</v>
      </c>
      <c r="CP290" s="104">
        <v>89</v>
      </c>
      <c r="CQ290" s="104">
        <v>6</v>
      </c>
    </row>
    <row r="291" spans="1:95" ht="12.75">
      <c r="A291" s="65">
        <v>288</v>
      </c>
      <c r="B291" s="66" t="s">
        <v>506</v>
      </c>
      <c r="C291">
        <v>39</v>
      </c>
      <c r="D291">
        <v>695</v>
      </c>
      <c r="E291">
        <v>1171</v>
      </c>
      <c r="F291">
        <v>779</v>
      </c>
      <c r="G291">
        <v>299</v>
      </c>
      <c r="H291">
        <v>268</v>
      </c>
      <c r="I291">
        <v>738</v>
      </c>
      <c r="J291">
        <v>1330</v>
      </c>
      <c r="K291">
        <v>677</v>
      </c>
      <c r="L291">
        <v>242</v>
      </c>
      <c r="M291">
        <v>514</v>
      </c>
      <c r="N291">
        <v>1433</v>
      </c>
      <c r="O291">
        <v>2501</v>
      </c>
      <c r="P291">
        <v>1456</v>
      </c>
      <c r="Q291">
        <v>541</v>
      </c>
      <c r="R291">
        <v>782</v>
      </c>
      <c r="S291">
        <v>745</v>
      </c>
      <c r="T291">
        <v>1262</v>
      </c>
      <c r="U291">
        <v>826</v>
      </c>
      <c r="V291">
        <v>361</v>
      </c>
      <c r="W291">
        <v>273</v>
      </c>
      <c r="X291">
        <v>786</v>
      </c>
      <c r="Y291">
        <v>1438</v>
      </c>
      <c r="Z291">
        <v>701</v>
      </c>
      <c r="AA291">
        <v>276</v>
      </c>
      <c r="AB291">
        <v>512</v>
      </c>
      <c r="AC291">
        <v>1531</v>
      </c>
      <c r="AD291">
        <v>2700</v>
      </c>
      <c r="AE291">
        <v>1527</v>
      </c>
      <c r="AF291">
        <v>637</v>
      </c>
      <c r="AG291">
        <v>785</v>
      </c>
      <c r="AI291" s="65">
        <v>288</v>
      </c>
      <c r="AJ291" s="66" t="s">
        <v>506</v>
      </c>
      <c r="AK291">
        <v>39</v>
      </c>
      <c r="AL291" s="65">
        <f t="shared" si="8"/>
        <v>784</v>
      </c>
      <c r="AM291" s="66">
        <f t="shared" si="9"/>
        <v>884</v>
      </c>
      <c r="AN291" s="104">
        <v>33</v>
      </c>
      <c r="AO291" s="104">
        <v>68</v>
      </c>
      <c r="AP291" s="104">
        <v>322</v>
      </c>
      <c r="AQ291" s="104">
        <v>402</v>
      </c>
      <c r="AR291" s="104">
        <v>213</v>
      </c>
      <c r="AS291" s="104">
        <v>48</v>
      </c>
      <c r="AT291" s="104">
        <v>9</v>
      </c>
      <c r="AU291" s="104">
        <v>33</v>
      </c>
      <c r="AV291" s="104">
        <v>76</v>
      </c>
      <c r="AW291" s="104">
        <v>328</v>
      </c>
      <c r="AX291" s="104">
        <v>447</v>
      </c>
      <c r="AY291" s="104">
        <v>217</v>
      </c>
      <c r="AZ291" s="104">
        <v>71</v>
      </c>
      <c r="BA291" s="104">
        <v>14</v>
      </c>
      <c r="BB291" s="104">
        <v>31</v>
      </c>
      <c r="BC291" s="104">
        <v>59</v>
      </c>
      <c r="BD291" s="104">
        <v>279</v>
      </c>
      <c r="BE291" s="104">
        <v>378</v>
      </c>
      <c r="BF291" s="104">
        <v>227</v>
      </c>
      <c r="BG291" s="104">
        <v>60</v>
      </c>
      <c r="BH291" s="104">
        <v>11</v>
      </c>
      <c r="BI291" s="104">
        <v>27</v>
      </c>
      <c r="BJ291" s="104">
        <v>63</v>
      </c>
      <c r="BK291" s="104">
        <v>276</v>
      </c>
      <c r="BL291" s="104">
        <v>390</v>
      </c>
      <c r="BM291" s="104">
        <v>255</v>
      </c>
      <c r="BN291" s="104">
        <v>68</v>
      </c>
      <c r="BO291" s="104">
        <v>7</v>
      </c>
      <c r="BP291" s="104">
        <v>28</v>
      </c>
      <c r="BQ291" s="104">
        <v>47</v>
      </c>
      <c r="BR291" s="104">
        <v>264</v>
      </c>
      <c r="BS291" s="104">
        <v>415</v>
      </c>
      <c r="BT291" s="104">
        <v>252</v>
      </c>
      <c r="BU291" s="104">
        <v>77</v>
      </c>
      <c r="BV291" s="104">
        <v>8</v>
      </c>
      <c r="BW291" s="104">
        <v>33</v>
      </c>
      <c r="BX291" s="104">
        <v>68</v>
      </c>
      <c r="BY291" s="104">
        <v>234</v>
      </c>
      <c r="BZ291" s="104">
        <v>365</v>
      </c>
      <c r="CA291" s="104">
        <v>254</v>
      </c>
      <c r="CB291" s="104">
        <v>80</v>
      </c>
      <c r="CC291" s="104">
        <v>11</v>
      </c>
      <c r="CD291" s="104">
        <v>47</v>
      </c>
      <c r="CE291" s="104">
        <v>56</v>
      </c>
      <c r="CF291" s="104">
        <v>208</v>
      </c>
      <c r="CG291" s="104">
        <v>325</v>
      </c>
      <c r="CH291" s="104">
        <v>301</v>
      </c>
      <c r="CI291" s="104">
        <v>106</v>
      </c>
      <c r="CJ291" s="104">
        <v>8</v>
      </c>
      <c r="CK291" s="104">
        <v>42</v>
      </c>
      <c r="CL291" s="104">
        <v>73</v>
      </c>
      <c r="CM291" s="104">
        <v>183</v>
      </c>
      <c r="CN291" s="104">
        <v>325</v>
      </c>
      <c r="CO291" s="104">
        <v>264</v>
      </c>
      <c r="CP291" s="104">
        <v>89</v>
      </c>
      <c r="CQ291" s="104">
        <v>13</v>
      </c>
    </row>
    <row r="292" spans="1:95" ht="12.75">
      <c r="A292" s="65">
        <v>289</v>
      </c>
      <c r="B292" s="66" t="s">
        <v>507</v>
      </c>
      <c r="C292">
        <v>39</v>
      </c>
      <c r="D292">
        <v>604</v>
      </c>
      <c r="E292">
        <v>953</v>
      </c>
      <c r="F292">
        <v>678</v>
      </c>
      <c r="G292">
        <v>332</v>
      </c>
      <c r="H292">
        <v>218</v>
      </c>
      <c r="I292">
        <v>598</v>
      </c>
      <c r="J292">
        <v>1163</v>
      </c>
      <c r="K292">
        <v>585</v>
      </c>
      <c r="L292">
        <v>246</v>
      </c>
      <c r="M292">
        <v>539</v>
      </c>
      <c r="N292">
        <v>1202</v>
      </c>
      <c r="O292">
        <v>2116</v>
      </c>
      <c r="P292">
        <v>1263</v>
      </c>
      <c r="Q292">
        <v>578</v>
      </c>
      <c r="R292">
        <v>757</v>
      </c>
      <c r="S292">
        <v>643</v>
      </c>
      <c r="T292">
        <v>966</v>
      </c>
      <c r="U292">
        <v>733</v>
      </c>
      <c r="V292">
        <v>338</v>
      </c>
      <c r="W292">
        <v>242</v>
      </c>
      <c r="X292">
        <v>614</v>
      </c>
      <c r="Y292">
        <v>1190</v>
      </c>
      <c r="Z292">
        <v>633</v>
      </c>
      <c r="AA292">
        <v>250</v>
      </c>
      <c r="AB292">
        <v>564</v>
      </c>
      <c r="AC292">
        <v>1257</v>
      </c>
      <c r="AD292">
        <v>2156</v>
      </c>
      <c r="AE292">
        <v>1366</v>
      </c>
      <c r="AF292">
        <v>588</v>
      </c>
      <c r="AG292">
        <v>806</v>
      </c>
      <c r="AI292" s="65">
        <v>289</v>
      </c>
      <c r="AJ292" s="66" t="s">
        <v>507</v>
      </c>
      <c r="AK292">
        <v>39</v>
      </c>
      <c r="AL292" s="65">
        <f t="shared" si="8"/>
        <v>677</v>
      </c>
      <c r="AM292" s="66">
        <f t="shared" si="9"/>
        <v>985</v>
      </c>
      <c r="AN292" s="104">
        <v>27</v>
      </c>
      <c r="AO292" s="104">
        <v>68</v>
      </c>
      <c r="AP292" s="104">
        <v>286</v>
      </c>
      <c r="AQ292" s="104">
        <v>393</v>
      </c>
      <c r="AR292" s="104">
        <v>221</v>
      </c>
      <c r="AS292" s="104">
        <v>83</v>
      </c>
      <c r="AT292" s="104">
        <v>5</v>
      </c>
      <c r="AU292" s="104">
        <v>30</v>
      </c>
      <c r="AV292" s="104">
        <v>59</v>
      </c>
      <c r="AW292" s="104">
        <v>283</v>
      </c>
      <c r="AX292" s="104">
        <v>354</v>
      </c>
      <c r="AY292" s="104">
        <v>216</v>
      </c>
      <c r="AZ292" s="104">
        <v>84</v>
      </c>
      <c r="BA292" s="104">
        <v>11</v>
      </c>
      <c r="BB292" s="104">
        <v>23</v>
      </c>
      <c r="BC292" s="104">
        <v>55</v>
      </c>
      <c r="BD292" s="104">
        <v>246</v>
      </c>
      <c r="BE292" s="104">
        <v>322</v>
      </c>
      <c r="BF292" s="104">
        <v>231</v>
      </c>
      <c r="BG292" s="104">
        <v>75</v>
      </c>
      <c r="BH292" s="104">
        <v>12</v>
      </c>
      <c r="BI292" s="104">
        <v>18</v>
      </c>
      <c r="BJ292" s="104">
        <v>51</v>
      </c>
      <c r="BK292" s="104">
        <v>228</v>
      </c>
      <c r="BL292" s="104">
        <v>294</v>
      </c>
      <c r="BM292" s="104">
        <v>243</v>
      </c>
      <c r="BN292" s="104">
        <v>77</v>
      </c>
      <c r="BO292" s="104">
        <v>14</v>
      </c>
      <c r="BP292" s="104">
        <v>24</v>
      </c>
      <c r="BQ292" s="104">
        <v>55</v>
      </c>
      <c r="BR292" s="104">
        <v>196</v>
      </c>
      <c r="BS292" s="104">
        <v>340</v>
      </c>
      <c r="BT292" s="104">
        <v>231</v>
      </c>
      <c r="BU292" s="104">
        <v>67</v>
      </c>
      <c r="BV292" s="104">
        <v>12</v>
      </c>
      <c r="BW292" s="104">
        <v>29</v>
      </c>
      <c r="BX292" s="104">
        <v>51</v>
      </c>
      <c r="BY292" s="104">
        <v>199</v>
      </c>
      <c r="BZ292" s="104">
        <v>330</v>
      </c>
      <c r="CA292" s="104">
        <v>255</v>
      </c>
      <c r="CB292" s="104">
        <v>80</v>
      </c>
      <c r="CC292" s="104">
        <v>9</v>
      </c>
      <c r="CD292" s="104">
        <v>31</v>
      </c>
      <c r="CE292" s="104">
        <v>53</v>
      </c>
      <c r="CF292" s="104">
        <v>216</v>
      </c>
      <c r="CG292" s="104">
        <v>283</v>
      </c>
      <c r="CH292" s="104">
        <v>223</v>
      </c>
      <c r="CI292" s="104">
        <v>108</v>
      </c>
      <c r="CJ292" s="104">
        <v>16</v>
      </c>
      <c r="CK292" s="104">
        <v>35</v>
      </c>
      <c r="CL292" s="104">
        <v>68</v>
      </c>
      <c r="CM292" s="104">
        <v>195</v>
      </c>
      <c r="CN292" s="104">
        <v>286</v>
      </c>
      <c r="CO292" s="104">
        <v>263</v>
      </c>
      <c r="CP292" s="104">
        <v>100</v>
      </c>
      <c r="CQ292" s="104">
        <v>16</v>
      </c>
    </row>
    <row r="293" spans="1:95" ht="12.75">
      <c r="A293" s="65">
        <v>290</v>
      </c>
      <c r="B293" s="66" t="s">
        <v>508</v>
      </c>
      <c r="C293">
        <v>39</v>
      </c>
      <c r="D293">
        <v>662</v>
      </c>
      <c r="E293">
        <v>1117</v>
      </c>
      <c r="F293">
        <v>634</v>
      </c>
      <c r="G293">
        <v>307</v>
      </c>
      <c r="H293">
        <v>202</v>
      </c>
      <c r="I293">
        <v>638</v>
      </c>
      <c r="J293">
        <v>1233</v>
      </c>
      <c r="K293">
        <v>571</v>
      </c>
      <c r="L293">
        <v>234</v>
      </c>
      <c r="M293">
        <v>419</v>
      </c>
      <c r="N293">
        <v>1300</v>
      </c>
      <c r="O293">
        <v>2350</v>
      </c>
      <c r="P293">
        <v>1205</v>
      </c>
      <c r="Q293">
        <v>541</v>
      </c>
      <c r="R293">
        <v>621</v>
      </c>
      <c r="S293">
        <v>690</v>
      </c>
      <c r="T293">
        <v>1138</v>
      </c>
      <c r="U293">
        <v>685</v>
      </c>
      <c r="V293">
        <v>374</v>
      </c>
      <c r="W293">
        <v>222</v>
      </c>
      <c r="X293">
        <v>669</v>
      </c>
      <c r="Y293">
        <v>1258</v>
      </c>
      <c r="Z293">
        <v>627</v>
      </c>
      <c r="AA293">
        <v>293</v>
      </c>
      <c r="AB293">
        <v>507</v>
      </c>
      <c r="AC293">
        <v>1359</v>
      </c>
      <c r="AD293">
        <v>2396</v>
      </c>
      <c r="AE293">
        <v>1312</v>
      </c>
      <c r="AF293">
        <v>667</v>
      </c>
      <c r="AG293">
        <v>729</v>
      </c>
      <c r="AI293" s="65">
        <v>290</v>
      </c>
      <c r="AJ293" s="66" t="s">
        <v>508</v>
      </c>
      <c r="AK293">
        <v>39</v>
      </c>
      <c r="AL293" s="65">
        <f t="shared" si="8"/>
        <v>858</v>
      </c>
      <c r="AM293" s="66">
        <f t="shared" si="9"/>
        <v>944</v>
      </c>
      <c r="AN293" s="104">
        <v>43</v>
      </c>
      <c r="AO293" s="104">
        <v>85</v>
      </c>
      <c r="AP293" s="104">
        <v>339</v>
      </c>
      <c r="AQ293" s="104">
        <v>406</v>
      </c>
      <c r="AR293" s="104">
        <v>232</v>
      </c>
      <c r="AS293" s="104">
        <v>66</v>
      </c>
      <c r="AT293" s="104">
        <v>9</v>
      </c>
      <c r="AU293" s="104">
        <v>38</v>
      </c>
      <c r="AV293" s="104">
        <v>79</v>
      </c>
      <c r="AW293" s="104">
        <v>352</v>
      </c>
      <c r="AX293" s="104">
        <v>363</v>
      </c>
      <c r="AY293" s="104">
        <v>231</v>
      </c>
      <c r="AZ293" s="104">
        <v>76</v>
      </c>
      <c r="BA293" s="104">
        <v>10</v>
      </c>
      <c r="BB293" s="104">
        <v>40</v>
      </c>
      <c r="BC293" s="104">
        <v>60</v>
      </c>
      <c r="BD293" s="104">
        <v>294</v>
      </c>
      <c r="BE293" s="104">
        <v>382</v>
      </c>
      <c r="BF293" s="104">
        <v>223</v>
      </c>
      <c r="BG293" s="104">
        <v>77</v>
      </c>
      <c r="BH293" s="104">
        <v>11</v>
      </c>
      <c r="BI293" s="104">
        <v>33</v>
      </c>
      <c r="BJ293" s="104">
        <v>61</v>
      </c>
      <c r="BK293" s="104">
        <v>268</v>
      </c>
      <c r="BL293" s="104">
        <v>345</v>
      </c>
      <c r="BM293" s="104">
        <v>223</v>
      </c>
      <c r="BN293" s="104">
        <v>97</v>
      </c>
      <c r="BO293" s="104">
        <v>9</v>
      </c>
      <c r="BP293" s="104">
        <v>31</v>
      </c>
      <c r="BQ293" s="104">
        <v>65</v>
      </c>
      <c r="BR293" s="104">
        <v>250</v>
      </c>
      <c r="BS293" s="104">
        <v>332</v>
      </c>
      <c r="BT293" s="104">
        <v>247</v>
      </c>
      <c r="BU293" s="104">
        <v>77</v>
      </c>
      <c r="BV293" s="104">
        <v>22</v>
      </c>
      <c r="BW293" s="104">
        <v>44</v>
      </c>
      <c r="BX293" s="104">
        <v>68</v>
      </c>
      <c r="BY293" s="104">
        <v>231</v>
      </c>
      <c r="BZ293" s="104">
        <v>314</v>
      </c>
      <c r="CA293" s="104">
        <v>242</v>
      </c>
      <c r="CB293" s="104">
        <v>73</v>
      </c>
      <c r="CC293" s="104">
        <v>16</v>
      </c>
      <c r="CD293" s="104">
        <v>38</v>
      </c>
      <c r="CE293" s="104">
        <v>70</v>
      </c>
      <c r="CF293" s="104">
        <v>194</v>
      </c>
      <c r="CG293" s="104">
        <v>297</v>
      </c>
      <c r="CH293" s="104">
        <v>242</v>
      </c>
      <c r="CI293" s="104">
        <v>76</v>
      </c>
      <c r="CJ293" s="104">
        <v>11</v>
      </c>
      <c r="CK293" s="104">
        <v>33</v>
      </c>
      <c r="CL293" s="104">
        <v>70</v>
      </c>
      <c r="CM293" s="104">
        <v>204</v>
      </c>
      <c r="CN293" s="104">
        <v>313</v>
      </c>
      <c r="CO293" s="104">
        <v>239</v>
      </c>
      <c r="CP293" s="104">
        <v>75</v>
      </c>
      <c r="CQ293" s="104">
        <v>16</v>
      </c>
    </row>
    <row r="294" spans="1:95" ht="12.75">
      <c r="A294" s="65">
        <v>291</v>
      </c>
      <c r="B294" s="66" t="s">
        <v>509</v>
      </c>
      <c r="C294">
        <v>58</v>
      </c>
      <c r="D294">
        <v>765</v>
      </c>
      <c r="E294">
        <v>1130</v>
      </c>
      <c r="F294">
        <v>712</v>
      </c>
      <c r="G294">
        <v>291</v>
      </c>
      <c r="H294">
        <v>188</v>
      </c>
      <c r="I294">
        <v>760</v>
      </c>
      <c r="J294">
        <v>1512</v>
      </c>
      <c r="K294">
        <v>626</v>
      </c>
      <c r="L294">
        <v>237</v>
      </c>
      <c r="M294">
        <v>396</v>
      </c>
      <c r="N294">
        <v>1525</v>
      </c>
      <c r="O294">
        <v>2642</v>
      </c>
      <c r="P294">
        <v>1338</v>
      </c>
      <c r="Q294">
        <v>528</v>
      </c>
      <c r="R294">
        <v>584</v>
      </c>
      <c r="S294">
        <v>759</v>
      </c>
      <c r="T294">
        <v>1139</v>
      </c>
      <c r="U294">
        <v>687</v>
      </c>
      <c r="V294">
        <v>298</v>
      </c>
      <c r="W294">
        <v>197</v>
      </c>
      <c r="X294">
        <v>733</v>
      </c>
      <c r="Y294">
        <v>1472</v>
      </c>
      <c r="Z294">
        <v>602</v>
      </c>
      <c r="AA294">
        <v>229</v>
      </c>
      <c r="AB294">
        <v>420</v>
      </c>
      <c r="AC294">
        <v>1492</v>
      </c>
      <c r="AD294">
        <v>2611</v>
      </c>
      <c r="AE294">
        <v>1289</v>
      </c>
      <c r="AF294">
        <v>527</v>
      </c>
      <c r="AG294">
        <v>617</v>
      </c>
      <c r="AI294" s="65">
        <v>291</v>
      </c>
      <c r="AJ294" s="66" t="s">
        <v>509</v>
      </c>
      <c r="AK294">
        <v>58</v>
      </c>
      <c r="AL294" s="65">
        <f t="shared" si="8"/>
        <v>1077</v>
      </c>
      <c r="AM294" s="66">
        <f t="shared" si="9"/>
        <v>949</v>
      </c>
      <c r="AN294" s="104">
        <v>54</v>
      </c>
      <c r="AO294" s="104">
        <v>104</v>
      </c>
      <c r="AP294" s="104">
        <v>406</v>
      </c>
      <c r="AQ294" s="104">
        <v>510</v>
      </c>
      <c r="AR294" s="104">
        <v>237</v>
      </c>
      <c r="AS294" s="104">
        <v>57</v>
      </c>
      <c r="AT294" s="104">
        <v>10</v>
      </c>
      <c r="AU294" s="104">
        <v>49</v>
      </c>
      <c r="AV294" s="104">
        <v>74</v>
      </c>
      <c r="AW294" s="104">
        <v>372</v>
      </c>
      <c r="AX294" s="104">
        <v>487</v>
      </c>
      <c r="AY294" s="104">
        <v>241</v>
      </c>
      <c r="AZ294" s="104">
        <v>71</v>
      </c>
      <c r="BA294" s="104">
        <v>10</v>
      </c>
      <c r="BB294" s="104">
        <v>48</v>
      </c>
      <c r="BC294" s="104">
        <v>83</v>
      </c>
      <c r="BD294" s="104">
        <v>339</v>
      </c>
      <c r="BE294" s="104">
        <v>451</v>
      </c>
      <c r="BF294" s="104">
        <v>277</v>
      </c>
      <c r="BG294" s="104">
        <v>91</v>
      </c>
      <c r="BH294" s="104">
        <v>8</v>
      </c>
      <c r="BI294" s="104">
        <v>38</v>
      </c>
      <c r="BJ294" s="104">
        <v>85</v>
      </c>
      <c r="BK294" s="104">
        <v>315</v>
      </c>
      <c r="BL294" s="104">
        <v>394</v>
      </c>
      <c r="BM294" s="104">
        <v>279</v>
      </c>
      <c r="BN294" s="104">
        <v>83</v>
      </c>
      <c r="BO294" s="104">
        <v>11</v>
      </c>
      <c r="BP294" s="104">
        <v>49</v>
      </c>
      <c r="BQ294" s="104">
        <v>70</v>
      </c>
      <c r="BR294" s="104">
        <v>291</v>
      </c>
      <c r="BS294" s="104">
        <v>366</v>
      </c>
      <c r="BT294" s="104">
        <v>261</v>
      </c>
      <c r="BU294" s="104">
        <v>82</v>
      </c>
      <c r="BV294" s="104">
        <v>8</v>
      </c>
      <c r="BW294" s="104">
        <v>55</v>
      </c>
      <c r="BX294" s="104">
        <v>84</v>
      </c>
      <c r="BY294" s="104">
        <v>239</v>
      </c>
      <c r="BZ294" s="104">
        <v>375</v>
      </c>
      <c r="CA294" s="104">
        <v>262</v>
      </c>
      <c r="CB294" s="104">
        <v>81</v>
      </c>
      <c r="CC294" s="104">
        <v>12</v>
      </c>
      <c r="CD294" s="104">
        <v>63</v>
      </c>
      <c r="CE294" s="104">
        <v>97</v>
      </c>
      <c r="CF294" s="104">
        <v>242</v>
      </c>
      <c r="CG294" s="104">
        <v>375</v>
      </c>
      <c r="CH294" s="104">
        <v>250</v>
      </c>
      <c r="CI294" s="104">
        <v>77</v>
      </c>
      <c r="CJ294" s="104">
        <v>17</v>
      </c>
      <c r="CK294" s="104">
        <v>36</v>
      </c>
      <c r="CL294" s="104">
        <v>88</v>
      </c>
      <c r="CM294" s="104">
        <v>254</v>
      </c>
      <c r="CN294" s="104">
        <v>309</v>
      </c>
      <c r="CO294" s="104">
        <v>221</v>
      </c>
      <c r="CP294" s="104">
        <v>91</v>
      </c>
      <c r="CQ294" s="104">
        <v>13</v>
      </c>
    </row>
    <row r="295" spans="1:95" ht="12.75">
      <c r="A295" s="65">
        <v>292</v>
      </c>
      <c r="B295" s="66" t="s">
        <v>510</v>
      </c>
      <c r="C295">
        <v>58</v>
      </c>
      <c r="D295">
        <v>627</v>
      </c>
      <c r="E295">
        <v>1156</v>
      </c>
      <c r="F295">
        <v>742</v>
      </c>
      <c r="G295">
        <v>290</v>
      </c>
      <c r="H295">
        <v>126</v>
      </c>
      <c r="I295">
        <v>544</v>
      </c>
      <c r="J295">
        <v>1339</v>
      </c>
      <c r="K295">
        <v>606</v>
      </c>
      <c r="L295">
        <v>188</v>
      </c>
      <c r="M295">
        <v>279</v>
      </c>
      <c r="N295">
        <v>1171</v>
      </c>
      <c r="O295">
        <v>2495</v>
      </c>
      <c r="P295">
        <v>1348</v>
      </c>
      <c r="Q295">
        <v>478</v>
      </c>
      <c r="R295">
        <v>405</v>
      </c>
      <c r="S295">
        <v>594</v>
      </c>
      <c r="T295">
        <v>1168</v>
      </c>
      <c r="U295">
        <v>722</v>
      </c>
      <c r="V295">
        <v>259</v>
      </c>
      <c r="W295">
        <v>121</v>
      </c>
      <c r="X295">
        <v>580</v>
      </c>
      <c r="Y295">
        <v>1302</v>
      </c>
      <c r="Z295">
        <v>579</v>
      </c>
      <c r="AA295">
        <v>174</v>
      </c>
      <c r="AB295">
        <v>240</v>
      </c>
      <c r="AC295">
        <v>1174</v>
      </c>
      <c r="AD295">
        <v>2470</v>
      </c>
      <c r="AE295">
        <v>1301</v>
      </c>
      <c r="AF295">
        <v>433</v>
      </c>
      <c r="AG295">
        <v>361</v>
      </c>
      <c r="AI295" s="65">
        <v>292</v>
      </c>
      <c r="AJ295" s="66" t="s">
        <v>510</v>
      </c>
      <c r="AK295">
        <v>58</v>
      </c>
      <c r="AL295" s="65">
        <f t="shared" si="8"/>
        <v>685</v>
      </c>
      <c r="AM295" s="66">
        <f t="shared" si="9"/>
        <v>1147</v>
      </c>
      <c r="AN295" s="104">
        <v>20</v>
      </c>
      <c r="AO295" s="104">
        <v>68</v>
      </c>
      <c r="AP295" s="104">
        <v>270</v>
      </c>
      <c r="AQ295" s="104">
        <v>510</v>
      </c>
      <c r="AR295" s="104">
        <v>282</v>
      </c>
      <c r="AS295" s="104">
        <v>93</v>
      </c>
      <c r="AT295" s="104">
        <v>18</v>
      </c>
      <c r="AU295" s="104">
        <v>26</v>
      </c>
      <c r="AV295" s="104">
        <v>57</v>
      </c>
      <c r="AW295" s="104">
        <v>234</v>
      </c>
      <c r="AX295" s="104">
        <v>442</v>
      </c>
      <c r="AY295" s="104">
        <v>281</v>
      </c>
      <c r="AZ295" s="104">
        <v>88</v>
      </c>
      <c r="BA295" s="104">
        <v>13</v>
      </c>
      <c r="BB295" s="104">
        <v>29</v>
      </c>
      <c r="BC295" s="104">
        <v>56</v>
      </c>
      <c r="BD295" s="104">
        <v>253</v>
      </c>
      <c r="BE295" s="104">
        <v>445</v>
      </c>
      <c r="BF295" s="104">
        <v>309</v>
      </c>
      <c r="BG295" s="104">
        <v>78</v>
      </c>
      <c r="BH295" s="104">
        <v>7</v>
      </c>
      <c r="BI295" s="104">
        <v>25</v>
      </c>
      <c r="BJ295" s="104">
        <v>65</v>
      </c>
      <c r="BK295" s="104">
        <v>184</v>
      </c>
      <c r="BL295" s="104">
        <v>374</v>
      </c>
      <c r="BM295" s="104">
        <v>286</v>
      </c>
      <c r="BN295" s="104">
        <v>107</v>
      </c>
      <c r="BO295" s="104">
        <v>15</v>
      </c>
      <c r="BP295" s="104">
        <v>21</v>
      </c>
      <c r="BQ295" s="104">
        <v>48</v>
      </c>
      <c r="BR295" s="104">
        <v>193</v>
      </c>
      <c r="BS295" s="104">
        <v>349</v>
      </c>
      <c r="BT295" s="104">
        <v>317</v>
      </c>
      <c r="BU295" s="104">
        <v>89</v>
      </c>
      <c r="BV295" s="104">
        <v>13</v>
      </c>
      <c r="BW295" s="104">
        <v>34</v>
      </c>
      <c r="BX295" s="104">
        <v>59</v>
      </c>
      <c r="BY295" s="104">
        <v>225</v>
      </c>
      <c r="BZ295" s="104">
        <v>400</v>
      </c>
      <c r="CA295" s="104">
        <v>313</v>
      </c>
      <c r="CB295" s="104">
        <v>93</v>
      </c>
      <c r="CC295" s="104">
        <v>11</v>
      </c>
      <c r="CD295" s="104">
        <v>29</v>
      </c>
      <c r="CE295" s="104">
        <v>64</v>
      </c>
      <c r="CF295" s="104">
        <v>191</v>
      </c>
      <c r="CG295" s="104">
        <v>316</v>
      </c>
      <c r="CH295" s="104">
        <v>295</v>
      </c>
      <c r="CI295" s="104">
        <v>94</v>
      </c>
      <c r="CJ295" s="104">
        <v>14</v>
      </c>
      <c r="CK295" s="104">
        <v>30</v>
      </c>
      <c r="CL295" s="104">
        <v>54</v>
      </c>
      <c r="CM295" s="104">
        <v>207</v>
      </c>
      <c r="CN295" s="104">
        <v>340</v>
      </c>
      <c r="CO295" s="104">
        <v>310</v>
      </c>
      <c r="CP295" s="104">
        <v>134</v>
      </c>
      <c r="CQ295" s="104">
        <v>16</v>
      </c>
    </row>
    <row r="296" spans="1:95" ht="12.75">
      <c r="A296" s="65">
        <v>293</v>
      </c>
      <c r="B296" s="66" t="s">
        <v>511</v>
      </c>
      <c r="C296">
        <v>40</v>
      </c>
      <c r="D296">
        <v>680</v>
      </c>
      <c r="E296">
        <v>1180</v>
      </c>
      <c r="F296">
        <v>893</v>
      </c>
      <c r="G296">
        <v>375</v>
      </c>
      <c r="H296">
        <v>215</v>
      </c>
      <c r="I296">
        <v>662</v>
      </c>
      <c r="J296">
        <v>1384</v>
      </c>
      <c r="K296">
        <v>749</v>
      </c>
      <c r="L296">
        <v>306</v>
      </c>
      <c r="M296">
        <v>457</v>
      </c>
      <c r="N296">
        <v>1342</v>
      </c>
      <c r="O296">
        <v>2564</v>
      </c>
      <c r="P296">
        <v>1642</v>
      </c>
      <c r="Q296">
        <v>681</v>
      </c>
      <c r="R296">
        <v>672</v>
      </c>
      <c r="S296">
        <v>738</v>
      </c>
      <c r="T296">
        <v>1118</v>
      </c>
      <c r="U296">
        <v>985</v>
      </c>
      <c r="V296">
        <v>465</v>
      </c>
      <c r="W296">
        <v>226</v>
      </c>
      <c r="X296">
        <v>760</v>
      </c>
      <c r="Y296">
        <v>1332</v>
      </c>
      <c r="Z296">
        <v>843</v>
      </c>
      <c r="AA296">
        <v>376</v>
      </c>
      <c r="AB296">
        <v>461</v>
      </c>
      <c r="AC296">
        <v>1498</v>
      </c>
      <c r="AD296">
        <v>2450</v>
      </c>
      <c r="AE296">
        <v>1828</v>
      </c>
      <c r="AF296">
        <v>841</v>
      </c>
      <c r="AG296">
        <v>687</v>
      </c>
      <c r="AI296" s="65">
        <v>293</v>
      </c>
      <c r="AJ296" s="66" t="s">
        <v>511</v>
      </c>
      <c r="AK296">
        <v>40</v>
      </c>
      <c r="AL296" s="65">
        <f t="shared" si="8"/>
        <v>414</v>
      </c>
      <c r="AM296" s="66">
        <f t="shared" si="9"/>
        <v>1178</v>
      </c>
      <c r="AN296" s="104">
        <v>23</v>
      </c>
      <c r="AO296" s="104">
        <v>46</v>
      </c>
      <c r="AP296" s="104">
        <v>203</v>
      </c>
      <c r="AQ296" s="104">
        <v>395</v>
      </c>
      <c r="AR296" s="104">
        <v>270</v>
      </c>
      <c r="AS296" s="104">
        <v>109</v>
      </c>
      <c r="AT296" s="104">
        <v>14</v>
      </c>
      <c r="AU296" s="104">
        <v>13</v>
      </c>
      <c r="AV296" s="104">
        <v>38</v>
      </c>
      <c r="AW296" s="104">
        <v>181</v>
      </c>
      <c r="AX296" s="104">
        <v>351</v>
      </c>
      <c r="AY296" s="104">
        <v>269</v>
      </c>
      <c r="AZ296" s="104">
        <v>82</v>
      </c>
      <c r="BA296" s="104">
        <v>15</v>
      </c>
      <c r="BB296" s="104">
        <v>15</v>
      </c>
      <c r="BC296" s="104">
        <v>47</v>
      </c>
      <c r="BD296" s="104">
        <v>165</v>
      </c>
      <c r="BE296" s="104">
        <v>393</v>
      </c>
      <c r="BF296" s="104">
        <v>260</v>
      </c>
      <c r="BG296" s="104">
        <v>83</v>
      </c>
      <c r="BH296" s="104">
        <v>17</v>
      </c>
      <c r="BI296" s="104">
        <v>14</v>
      </c>
      <c r="BJ296" s="104">
        <v>28</v>
      </c>
      <c r="BK296" s="104">
        <v>169</v>
      </c>
      <c r="BL296" s="104">
        <v>316</v>
      </c>
      <c r="BM296" s="104">
        <v>284</v>
      </c>
      <c r="BN296" s="104">
        <v>89</v>
      </c>
      <c r="BO296" s="104">
        <v>15</v>
      </c>
      <c r="BP296" s="104">
        <v>16</v>
      </c>
      <c r="BQ296" s="104">
        <v>30</v>
      </c>
      <c r="BR296" s="104">
        <v>141</v>
      </c>
      <c r="BS296" s="104">
        <v>344</v>
      </c>
      <c r="BT296" s="104">
        <v>293</v>
      </c>
      <c r="BU296" s="104">
        <v>91</v>
      </c>
      <c r="BV296" s="104">
        <v>20</v>
      </c>
      <c r="BW296" s="104">
        <v>17</v>
      </c>
      <c r="BX296" s="104">
        <v>26</v>
      </c>
      <c r="BY296" s="104">
        <v>160</v>
      </c>
      <c r="BZ296" s="104">
        <v>303</v>
      </c>
      <c r="CA296" s="104">
        <v>283</v>
      </c>
      <c r="CB296" s="104">
        <v>99</v>
      </c>
      <c r="CC296" s="104">
        <v>12</v>
      </c>
      <c r="CD296" s="104">
        <v>18</v>
      </c>
      <c r="CE296" s="104">
        <v>30</v>
      </c>
      <c r="CF296" s="104">
        <v>149</v>
      </c>
      <c r="CG296" s="104">
        <v>342</v>
      </c>
      <c r="CH296" s="104">
        <v>330</v>
      </c>
      <c r="CI296" s="104">
        <v>119</v>
      </c>
      <c r="CJ296" s="104">
        <v>12</v>
      </c>
      <c r="CK296" s="104">
        <v>19</v>
      </c>
      <c r="CL296" s="104">
        <v>34</v>
      </c>
      <c r="CM296" s="104">
        <v>165</v>
      </c>
      <c r="CN296" s="104">
        <v>300</v>
      </c>
      <c r="CO296" s="104">
        <v>300</v>
      </c>
      <c r="CP296" s="104">
        <v>122</v>
      </c>
      <c r="CQ296" s="104">
        <v>23</v>
      </c>
    </row>
    <row r="297" spans="1:95" ht="12.75">
      <c r="A297" s="65">
        <v>294</v>
      </c>
      <c r="B297" s="66" t="s">
        <v>512</v>
      </c>
      <c r="C297">
        <v>40</v>
      </c>
      <c r="D297">
        <v>685</v>
      </c>
      <c r="E297">
        <v>1272</v>
      </c>
      <c r="F297">
        <v>838</v>
      </c>
      <c r="G297">
        <v>465</v>
      </c>
      <c r="H297">
        <v>249</v>
      </c>
      <c r="I297">
        <v>644</v>
      </c>
      <c r="J297">
        <v>1441</v>
      </c>
      <c r="K297">
        <v>740</v>
      </c>
      <c r="L297">
        <v>363</v>
      </c>
      <c r="M297">
        <v>532</v>
      </c>
      <c r="N297">
        <v>1329</v>
      </c>
      <c r="O297">
        <v>2713</v>
      </c>
      <c r="P297">
        <v>1578</v>
      </c>
      <c r="Q297">
        <v>828</v>
      </c>
      <c r="R297">
        <v>781</v>
      </c>
      <c r="S297">
        <v>795</v>
      </c>
      <c r="T297">
        <v>1368</v>
      </c>
      <c r="U297">
        <v>951</v>
      </c>
      <c r="V297">
        <v>595</v>
      </c>
      <c r="W297">
        <v>319</v>
      </c>
      <c r="X297">
        <v>781</v>
      </c>
      <c r="Y297">
        <v>1500</v>
      </c>
      <c r="Z297">
        <v>857</v>
      </c>
      <c r="AA297">
        <v>483</v>
      </c>
      <c r="AB297">
        <v>634</v>
      </c>
      <c r="AC297">
        <v>1576</v>
      </c>
      <c r="AD297">
        <v>2868</v>
      </c>
      <c r="AE297">
        <v>1808</v>
      </c>
      <c r="AF297">
        <v>1078</v>
      </c>
      <c r="AG297">
        <v>953</v>
      </c>
      <c r="AI297" s="65">
        <v>294</v>
      </c>
      <c r="AJ297" s="66" t="s">
        <v>512</v>
      </c>
      <c r="AK297">
        <v>40</v>
      </c>
      <c r="AL297" s="65">
        <f t="shared" si="8"/>
        <v>566</v>
      </c>
      <c r="AM297" s="66">
        <f t="shared" si="9"/>
        <v>993</v>
      </c>
      <c r="AN297" s="104">
        <v>23</v>
      </c>
      <c r="AO297" s="104">
        <v>45</v>
      </c>
      <c r="AP297" s="104">
        <v>257</v>
      </c>
      <c r="AQ297" s="104">
        <v>370</v>
      </c>
      <c r="AR297" s="104">
        <v>235</v>
      </c>
      <c r="AS297" s="104">
        <v>88</v>
      </c>
      <c r="AT297" s="104">
        <v>16</v>
      </c>
      <c r="AU297" s="104">
        <v>20</v>
      </c>
      <c r="AV297" s="104">
        <v>58</v>
      </c>
      <c r="AW297" s="104">
        <v>240</v>
      </c>
      <c r="AX297" s="104">
        <v>350</v>
      </c>
      <c r="AY297" s="104">
        <v>241</v>
      </c>
      <c r="AZ297" s="104">
        <v>87</v>
      </c>
      <c r="BA297" s="104">
        <v>14</v>
      </c>
      <c r="BB297" s="104">
        <v>21</v>
      </c>
      <c r="BC297" s="104">
        <v>46</v>
      </c>
      <c r="BD297" s="104">
        <v>214</v>
      </c>
      <c r="BE297" s="104">
        <v>351</v>
      </c>
      <c r="BF297" s="104">
        <v>216</v>
      </c>
      <c r="BG297" s="104">
        <v>86</v>
      </c>
      <c r="BH297" s="104">
        <v>11</v>
      </c>
      <c r="BI297" s="104">
        <v>19</v>
      </c>
      <c r="BJ297" s="104">
        <v>44</v>
      </c>
      <c r="BK297" s="104">
        <v>216</v>
      </c>
      <c r="BL297" s="104">
        <v>324</v>
      </c>
      <c r="BM297" s="104">
        <v>241</v>
      </c>
      <c r="BN297" s="104">
        <v>79</v>
      </c>
      <c r="BO297" s="104">
        <v>9</v>
      </c>
      <c r="BP297" s="104">
        <v>21</v>
      </c>
      <c r="BQ297" s="104">
        <v>57</v>
      </c>
      <c r="BR297" s="104">
        <v>256</v>
      </c>
      <c r="BS297" s="104">
        <v>332</v>
      </c>
      <c r="BT297" s="104">
        <v>251</v>
      </c>
      <c r="BU297" s="104">
        <v>65</v>
      </c>
      <c r="BV297" s="104">
        <v>14</v>
      </c>
      <c r="BW297" s="104">
        <v>21</v>
      </c>
      <c r="BX297" s="104">
        <v>59</v>
      </c>
      <c r="BY297" s="104">
        <v>205</v>
      </c>
      <c r="BZ297" s="104">
        <v>317</v>
      </c>
      <c r="CA297" s="104">
        <v>257</v>
      </c>
      <c r="CB297" s="104">
        <v>79</v>
      </c>
      <c r="CC297" s="104">
        <v>22</v>
      </c>
      <c r="CD297" s="104">
        <v>22</v>
      </c>
      <c r="CE297" s="104">
        <v>46</v>
      </c>
      <c r="CF297" s="104">
        <v>150</v>
      </c>
      <c r="CG297" s="104">
        <v>306</v>
      </c>
      <c r="CH297" s="104">
        <v>217</v>
      </c>
      <c r="CI297" s="104">
        <v>75</v>
      </c>
      <c r="CJ297" s="104">
        <v>12</v>
      </c>
      <c r="CK297" s="104">
        <v>16</v>
      </c>
      <c r="CL297" s="104">
        <v>48</v>
      </c>
      <c r="CM297" s="104">
        <v>169</v>
      </c>
      <c r="CN297" s="104">
        <v>282</v>
      </c>
      <c r="CO297" s="104">
        <v>245</v>
      </c>
      <c r="CP297" s="104">
        <v>91</v>
      </c>
      <c r="CQ297" s="104">
        <v>26</v>
      </c>
    </row>
    <row r="298" spans="1:95" ht="12.75">
      <c r="A298" s="65">
        <v>295</v>
      </c>
      <c r="B298" s="66" t="s">
        <v>513</v>
      </c>
      <c r="C298">
        <v>40</v>
      </c>
      <c r="D298">
        <v>430</v>
      </c>
      <c r="E298">
        <v>1021</v>
      </c>
      <c r="F298">
        <v>599</v>
      </c>
      <c r="G298">
        <v>294</v>
      </c>
      <c r="H298">
        <v>177</v>
      </c>
      <c r="I298">
        <v>425</v>
      </c>
      <c r="J298">
        <v>1158</v>
      </c>
      <c r="K298">
        <v>503</v>
      </c>
      <c r="L298">
        <v>227</v>
      </c>
      <c r="M298">
        <v>406</v>
      </c>
      <c r="N298">
        <v>855</v>
      </c>
      <c r="O298">
        <v>2179</v>
      </c>
      <c r="P298">
        <v>1102</v>
      </c>
      <c r="Q298">
        <v>521</v>
      </c>
      <c r="R298">
        <v>583</v>
      </c>
      <c r="S298">
        <v>539</v>
      </c>
      <c r="T298">
        <v>801</v>
      </c>
      <c r="U298">
        <v>755</v>
      </c>
      <c r="V298">
        <v>317</v>
      </c>
      <c r="W298">
        <v>188</v>
      </c>
      <c r="X298">
        <v>541</v>
      </c>
      <c r="Y298">
        <v>923</v>
      </c>
      <c r="Z298">
        <v>609</v>
      </c>
      <c r="AA298">
        <v>248</v>
      </c>
      <c r="AB298">
        <v>464</v>
      </c>
      <c r="AC298">
        <v>1080</v>
      </c>
      <c r="AD298">
        <v>1724</v>
      </c>
      <c r="AE298">
        <v>1364</v>
      </c>
      <c r="AF298">
        <v>565</v>
      </c>
      <c r="AG298">
        <v>652</v>
      </c>
      <c r="AI298" s="65">
        <v>295</v>
      </c>
      <c r="AJ298" s="66" t="s">
        <v>513</v>
      </c>
      <c r="AK298">
        <v>40</v>
      </c>
      <c r="AL298" s="65">
        <f t="shared" si="8"/>
        <v>209</v>
      </c>
      <c r="AM298" s="66">
        <f t="shared" si="9"/>
        <v>1101</v>
      </c>
      <c r="AN298" s="104">
        <v>11</v>
      </c>
      <c r="AO298" s="104">
        <v>22</v>
      </c>
      <c r="AP298" s="104">
        <v>112</v>
      </c>
      <c r="AQ298" s="104">
        <v>307</v>
      </c>
      <c r="AR298" s="104">
        <v>238</v>
      </c>
      <c r="AS298" s="104">
        <v>91</v>
      </c>
      <c r="AT298" s="104">
        <v>6</v>
      </c>
      <c r="AU298" s="104">
        <v>9</v>
      </c>
      <c r="AV298" s="104">
        <v>17</v>
      </c>
      <c r="AW298" s="104">
        <v>105</v>
      </c>
      <c r="AX298" s="104">
        <v>314</v>
      </c>
      <c r="AY298" s="104">
        <v>250</v>
      </c>
      <c r="AZ298" s="104">
        <v>70</v>
      </c>
      <c r="BA298" s="104">
        <v>12</v>
      </c>
      <c r="BB298" s="104">
        <v>7</v>
      </c>
      <c r="BC298" s="104">
        <v>16</v>
      </c>
      <c r="BD298" s="104">
        <v>103</v>
      </c>
      <c r="BE298" s="104">
        <v>274</v>
      </c>
      <c r="BF298" s="104">
        <v>223</v>
      </c>
      <c r="BG298" s="104">
        <v>87</v>
      </c>
      <c r="BH298" s="104">
        <v>12</v>
      </c>
      <c r="BI298" s="104">
        <v>7</v>
      </c>
      <c r="BJ298" s="104">
        <v>18</v>
      </c>
      <c r="BK298" s="104">
        <v>84</v>
      </c>
      <c r="BL298" s="104">
        <v>272</v>
      </c>
      <c r="BM298" s="104">
        <v>269</v>
      </c>
      <c r="BN298" s="104">
        <v>98</v>
      </c>
      <c r="BO298" s="104">
        <v>16</v>
      </c>
      <c r="BP298" s="104">
        <v>8</v>
      </c>
      <c r="BQ298" s="104">
        <v>19</v>
      </c>
      <c r="BR298" s="104">
        <v>95</v>
      </c>
      <c r="BS298" s="104">
        <v>231</v>
      </c>
      <c r="BT298" s="104">
        <v>274</v>
      </c>
      <c r="BU298" s="104">
        <v>67</v>
      </c>
      <c r="BV298" s="104">
        <v>15</v>
      </c>
      <c r="BW298" s="104">
        <v>13</v>
      </c>
      <c r="BX298" s="104">
        <v>17</v>
      </c>
      <c r="BY298" s="104">
        <v>85</v>
      </c>
      <c r="BZ298" s="104">
        <v>260</v>
      </c>
      <c r="CA298" s="104">
        <v>241</v>
      </c>
      <c r="CB298" s="104">
        <v>90</v>
      </c>
      <c r="CC298" s="104">
        <v>27</v>
      </c>
      <c r="CD298" s="104">
        <v>6</v>
      </c>
      <c r="CE298" s="104">
        <v>15</v>
      </c>
      <c r="CF298" s="104">
        <v>88</v>
      </c>
      <c r="CG298" s="104">
        <v>226</v>
      </c>
      <c r="CH298" s="104">
        <v>274</v>
      </c>
      <c r="CI298" s="104">
        <v>120</v>
      </c>
      <c r="CJ298" s="104">
        <v>22</v>
      </c>
      <c r="CK298" s="104">
        <v>7</v>
      </c>
      <c r="CL298" s="104">
        <v>17</v>
      </c>
      <c r="CM298" s="104">
        <v>82</v>
      </c>
      <c r="CN298" s="104">
        <v>221</v>
      </c>
      <c r="CO298" s="104">
        <v>282</v>
      </c>
      <c r="CP298" s="104">
        <v>119</v>
      </c>
      <c r="CQ298" s="104">
        <v>17</v>
      </c>
    </row>
    <row r="299" spans="1:95" ht="12.75">
      <c r="A299" s="65">
        <v>296</v>
      </c>
      <c r="B299" s="66" t="s">
        <v>514</v>
      </c>
      <c r="C299">
        <v>40</v>
      </c>
      <c r="D299">
        <v>779</v>
      </c>
      <c r="E299">
        <v>1331</v>
      </c>
      <c r="F299">
        <v>734</v>
      </c>
      <c r="G299">
        <v>315</v>
      </c>
      <c r="H299">
        <v>245</v>
      </c>
      <c r="I299">
        <v>765</v>
      </c>
      <c r="J299">
        <v>1538</v>
      </c>
      <c r="K299">
        <v>592</v>
      </c>
      <c r="L299">
        <v>215</v>
      </c>
      <c r="M299">
        <v>500</v>
      </c>
      <c r="N299">
        <v>1544</v>
      </c>
      <c r="O299">
        <v>2869</v>
      </c>
      <c r="P299">
        <v>1326</v>
      </c>
      <c r="Q299">
        <v>530</v>
      </c>
      <c r="R299">
        <v>745</v>
      </c>
      <c r="S299">
        <v>826</v>
      </c>
      <c r="T299">
        <v>1357</v>
      </c>
      <c r="U299">
        <v>698</v>
      </c>
      <c r="V299">
        <v>293</v>
      </c>
      <c r="W299">
        <v>233</v>
      </c>
      <c r="X299">
        <v>807</v>
      </c>
      <c r="Y299">
        <v>1596</v>
      </c>
      <c r="Z299">
        <v>569</v>
      </c>
      <c r="AA299">
        <v>209</v>
      </c>
      <c r="AB299">
        <v>478</v>
      </c>
      <c r="AC299">
        <v>1633</v>
      </c>
      <c r="AD299">
        <v>2953</v>
      </c>
      <c r="AE299">
        <v>1267</v>
      </c>
      <c r="AF299">
        <v>502</v>
      </c>
      <c r="AG299">
        <v>711</v>
      </c>
      <c r="AI299" s="65">
        <v>296</v>
      </c>
      <c r="AJ299" s="66" t="s">
        <v>514</v>
      </c>
      <c r="AK299">
        <v>40</v>
      </c>
      <c r="AL299" s="65">
        <f t="shared" si="8"/>
        <v>1363</v>
      </c>
      <c r="AM299" s="66">
        <f t="shared" si="9"/>
        <v>880</v>
      </c>
      <c r="AN299" s="104">
        <v>76</v>
      </c>
      <c r="AO299" s="104">
        <v>143</v>
      </c>
      <c r="AP299" s="104">
        <v>465</v>
      </c>
      <c r="AQ299" s="104">
        <v>480</v>
      </c>
      <c r="AR299" s="104">
        <v>209</v>
      </c>
      <c r="AS299" s="104">
        <v>60</v>
      </c>
      <c r="AT299" s="104">
        <v>5</v>
      </c>
      <c r="AU299" s="104">
        <v>61</v>
      </c>
      <c r="AV299" s="104">
        <v>140</v>
      </c>
      <c r="AW299" s="104">
        <v>430</v>
      </c>
      <c r="AX299" s="104">
        <v>477</v>
      </c>
      <c r="AY299" s="104">
        <v>223</v>
      </c>
      <c r="AZ299" s="104">
        <v>70</v>
      </c>
      <c r="BA299" s="104">
        <v>9</v>
      </c>
      <c r="BB299" s="104">
        <v>62</v>
      </c>
      <c r="BC299" s="104">
        <v>124</v>
      </c>
      <c r="BD299" s="104">
        <v>429</v>
      </c>
      <c r="BE299" s="104">
        <v>448</v>
      </c>
      <c r="BF299" s="104">
        <v>232</v>
      </c>
      <c r="BG299" s="104">
        <v>69</v>
      </c>
      <c r="BH299" s="104">
        <v>11</v>
      </c>
      <c r="BI299" s="104">
        <v>54</v>
      </c>
      <c r="BJ299" s="104">
        <v>102</v>
      </c>
      <c r="BK299" s="104">
        <v>388</v>
      </c>
      <c r="BL299" s="104">
        <v>437</v>
      </c>
      <c r="BM299" s="104">
        <v>276</v>
      </c>
      <c r="BN299" s="104">
        <v>64</v>
      </c>
      <c r="BO299" s="104">
        <v>12</v>
      </c>
      <c r="BP299" s="104">
        <v>47</v>
      </c>
      <c r="BQ299" s="104">
        <v>94</v>
      </c>
      <c r="BR299" s="104">
        <v>358</v>
      </c>
      <c r="BS299" s="104">
        <v>411</v>
      </c>
      <c r="BT299" s="104">
        <v>267</v>
      </c>
      <c r="BU299" s="104">
        <v>84</v>
      </c>
      <c r="BV299" s="104">
        <v>11</v>
      </c>
      <c r="BW299" s="104">
        <v>39</v>
      </c>
      <c r="BX299" s="104">
        <v>123</v>
      </c>
      <c r="BY299" s="104">
        <v>346</v>
      </c>
      <c r="BZ299" s="104">
        <v>483</v>
      </c>
      <c r="CA299" s="104">
        <v>231</v>
      </c>
      <c r="CB299" s="104">
        <v>81</v>
      </c>
      <c r="CC299" s="104">
        <v>11</v>
      </c>
      <c r="CD299" s="104">
        <v>37</v>
      </c>
      <c r="CE299" s="104">
        <v>113</v>
      </c>
      <c r="CF299" s="104">
        <v>334</v>
      </c>
      <c r="CG299" s="104">
        <v>403</v>
      </c>
      <c r="CH299" s="104">
        <v>247</v>
      </c>
      <c r="CI299" s="104">
        <v>84</v>
      </c>
      <c r="CJ299" s="104">
        <v>12</v>
      </c>
      <c r="CK299" s="104">
        <v>46</v>
      </c>
      <c r="CL299" s="104">
        <v>102</v>
      </c>
      <c r="CM299" s="104">
        <v>324</v>
      </c>
      <c r="CN299" s="104">
        <v>378</v>
      </c>
      <c r="CO299" s="104">
        <v>246</v>
      </c>
      <c r="CP299" s="104">
        <v>82</v>
      </c>
      <c r="CQ299" s="104">
        <v>11</v>
      </c>
    </row>
    <row r="300" spans="1:95" ht="12.75">
      <c r="A300" s="65">
        <v>297</v>
      </c>
      <c r="B300" s="66" t="s">
        <v>515</v>
      </c>
      <c r="C300">
        <v>40</v>
      </c>
      <c r="D300">
        <v>986</v>
      </c>
      <c r="E300">
        <v>2269</v>
      </c>
      <c r="F300">
        <v>930</v>
      </c>
      <c r="G300">
        <v>378</v>
      </c>
      <c r="H300">
        <v>221</v>
      </c>
      <c r="I300">
        <v>982</v>
      </c>
      <c r="J300">
        <v>2357</v>
      </c>
      <c r="K300">
        <v>758</v>
      </c>
      <c r="L300">
        <v>283</v>
      </c>
      <c r="M300">
        <v>506</v>
      </c>
      <c r="N300">
        <v>1968</v>
      </c>
      <c r="O300">
        <v>4626</v>
      </c>
      <c r="P300">
        <v>1688</v>
      </c>
      <c r="Q300">
        <v>661</v>
      </c>
      <c r="R300">
        <v>727</v>
      </c>
      <c r="S300">
        <v>857</v>
      </c>
      <c r="T300">
        <v>2079</v>
      </c>
      <c r="U300">
        <v>791</v>
      </c>
      <c r="V300">
        <v>298</v>
      </c>
      <c r="W300">
        <v>179</v>
      </c>
      <c r="X300">
        <v>867</v>
      </c>
      <c r="Y300">
        <v>2176</v>
      </c>
      <c r="Z300">
        <v>628</v>
      </c>
      <c r="AA300">
        <v>230</v>
      </c>
      <c r="AB300">
        <v>398</v>
      </c>
      <c r="AC300">
        <v>1724</v>
      </c>
      <c r="AD300">
        <v>4255</v>
      </c>
      <c r="AE300">
        <v>1419</v>
      </c>
      <c r="AF300">
        <v>528</v>
      </c>
      <c r="AG300">
        <v>577</v>
      </c>
      <c r="AI300" s="65">
        <v>297</v>
      </c>
      <c r="AJ300" s="66" t="s">
        <v>515</v>
      </c>
      <c r="AK300">
        <v>40</v>
      </c>
      <c r="AL300" s="65">
        <f t="shared" si="8"/>
        <v>1626</v>
      </c>
      <c r="AM300" s="66">
        <f t="shared" si="9"/>
        <v>1041</v>
      </c>
      <c r="AN300" s="104">
        <v>94</v>
      </c>
      <c r="AO300" s="104">
        <v>173</v>
      </c>
      <c r="AP300" s="104">
        <v>508</v>
      </c>
      <c r="AQ300" s="104">
        <v>544</v>
      </c>
      <c r="AR300" s="104">
        <v>265</v>
      </c>
      <c r="AS300" s="104">
        <v>69</v>
      </c>
      <c r="AT300" s="104">
        <v>16</v>
      </c>
      <c r="AU300" s="104">
        <v>75</v>
      </c>
      <c r="AV300" s="104">
        <v>143</v>
      </c>
      <c r="AW300" s="104">
        <v>496</v>
      </c>
      <c r="AX300" s="104">
        <v>510</v>
      </c>
      <c r="AY300" s="104">
        <v>283</v>
      </c>
      <c r="AZ300" s="104">
        <v>75</v>
      </c>
      <c r="BA300" s="104">
        <v>9</v>
      </c>
      <c r="BB300" s="104">
        <v>63</v>
      </c>
      <c r="BC300" s="104">
        <v>165</v>
      </c>
      <c r="BD300" s="104">
        <v>490</v>
      </c>
      <c r="BE300" s="104">
        <v>484</v>
      </c>
      <c r="BF300" s="104">
        <v>288</v>
      </c>
      <c r="BG300" s="104">
        <v>83</v>
      </c>
      <c r="BH300" s="104">
        <v>17</v>
      </c>
      <c r="BI300" s="104">
        <v>57</v>
      </c>
      <c r="BJ300" s="104">
        <v>122</v>
      </c>
      <c r="BK300" s="104">
        <v>438</v>
      </c>
      <c r="BL300" s="104">
        <v>399</v>
      </c>
      <c r="BM300" s="104">
        <v>279</v>
      </c>
      <c r="BN300" s="104">
        <v>79</v>
      </c>
      <c r="BO300" s="104">
        <v>13</v>
      </c>
      <c r="BP300" s="104">
        <v>64</v>
      </c>
      <c r="BQ300" s="104">
        <v>124</v>
      </c>
      <c r="BR300" s="104">
        <v>413</v>
      </c>
      <c r="BS300" s="104">
        <v>393</v>
      </c>
      <c r="BT300" s="104">
        <v>276</v>
      </c>
      <c r="BU300" s="104">
        <v>107</v>
      </c>
      <c r="BV300" s="104">
        <v>16</v>
      </c>
      <c r="BW300" s="104">
        <v>64</v>
      </c>
      <c r="BX300" s="104">
        <v>115</v>
      </c>
      <c r="BY300" s="104">
        <v>382</v>
      </c>
      <c r="BZ300" s="104">
        <v>370</v>
      </c>
      <c r="CA300" s="104">
        <v>239</v>
      </c>
      <c r="CB300" s="104">
        <v>103</v>
      </c>
      <c r="CC300" s="104">
        <v>11</v>
      </c>
      <c r="CD300" s="104">
        <v>65</v>
      </c>
      <c r="CE300" s="104">
        <v>129</v>
      </c>
      <c r="CF300" s="104">
        <v>369</v>
      </c>
      <c r="CG300" s="104">
        <v>394</v>
      </c>
      <c r="CH300" s="104">
        <v>230</v>
      </c>
      <c r="CI300" s="104">
        <v>85</v>
      </c>
      <c r="CJ300" s="104">
        <v>9</v>
      </c>
      <c r="CK300" s="104">
        <v>52</v>
      </c>
      <c r="CL300" s="104">
        <v>121</v>
      </c>
      <c r="CM300" s="104">
        <v>346</v>
      </c>
      <c r="CN300" s="104">
        <v>340</v>
      </c>
      <c r="CO300" s="104">
        <v>227</v>
      </c>
      <c r="CP300" s="104">
        <v>89</v>
      </c>
      <c r="CQ300" s="104">
        <v>11</v>
      </c>
    </row>
    <row r="301" spans="1:95" ht="12.75">
      <c r="A301" s="65">
        <v>298</v>
      </c>
      <c r="B301" s="66" t="s">
        <v>516</v>
      </c>
      <c r="C301">
        <v>40</v>
      </c>
      <c r="D301">
        <v>714</v>
      </c>
      <c r="E301">
        <v>1564</v>
      </c>
      <c r="F301">
        <v>812</v>
      </c>
      <c r="G301">
        <v>356</v>
      </c>
      <c r="H301">
        <v>250</v>
      </c>
      <c r="I301">
        <v>677</v>
      </c>
      <c r="J301">
        <v>1825</v>
      </c>
      <c r="K301">
        <v>589</v>
      </c>
      <c r="L301">
        <v>255</v>
      </c>
      <c r="M301">
        <v>580</v>
      </c>
      <c r="N301">
        <v>1391</v>
      </c>
      <c r="O301">
        <v>3389</v>
      </c>
      <c r="P301">
        <v>1401</v>
      </c>
      <c r="Q301">
        <v>611</v>
      </c>
      <c r="R301">
        <v>830</v>
      </c>
      <c r="S301">
        <v>724</v>
      </c>
      <c r="T301">
        <v>1790</v>
      </c>
      <c r="U301">
        <v>822</v>
      </c>
      <c r="V301">
        <v>365</v>
      </c>
      <c r="W301">
        <v>304</v>
      </c>
      <c r="X301">
        <v>635</v>
      </c>
      <c r="Y301">
        <v>1950</v>
      </c>
      <c r="Z301">
        <v>627</v>
      </c>
      <c r="AA301">
        <v>284</v>
      </c>
      <c r="AB301">
        <v>616</v>
      </c>
      <c r="AC301">
        <v>1359</v>
      </c>
      <c r="AD301">
        <v>3740</v>
      </c>
      <c r="AE301">
        <v>1449</v>
      </c>
      <c r="AF301">
        <v>649</v>
      </c>
      <c r="AG301">
        <v>920</v>
      </c>
      <c r="AI301" s="65">
        <v>298</v>
      </c>
      <c r="AJ301" s="66" t="s">
        <v>516</v>
      </c>
      <c r="AK301">
        <v>40</v>
      </c>
      <c r="AL301" s="65">
        <f t="shared" si="8"/>
        <v>966</v>
      </c>
      <c r="AM301" s="66">
        <f t="shared" si="9"/>
        <v>871</v>
      </c>
      <c r="AN301" s="104">
        <v>45</v>
      </c>
      <c r="AO301" s="104">
        <v>96</v>
      </c>
      <c r="AP301" s="104">
        <v>371</v>
      </c>
      <c r="AQ301" s="104">
        <v>476</v>
      </c>
      <c r="AR301" s="104">
        <v>235</v>
      </c>
      <c r="AS301" s="104">
        <v>57</v>
      </c>
      <c r="AT301" s="104">
        <v>10</v>
      </c>
      <c r="AU301" s="104">
        <v>38</v>
      </c>
      <c r="AV301" s="104">
        <v>89</v>
      </c>
      <c r="AW301" s="104">
        <v>349</v>
      </c>
      <c r="AX301" s="104">
        <v>436</v>
      </c>
      <c r="AY301" s="104">
        <v>217</v>
      </c>
      <c r="AZ301" s="104">
        <v>52</v>
      </c>
      <c r="BA301" s="104">
        <v>13</v>
      </c>
      <c r="BB301" s="104">
        <v>38</v>
      </c>
      <c r="BC301" s="104">
        <v>90</v>
      </c>
      <c r="BD301" s="104">
        <v>371</v>
      </c>
      <c r="BE301" s="104">
        <v>445</v>
      </c>
      <c r="BF301" s="104">
        <v>258</v>
      </c>
      <c r="BG301" s="104">
        <v>59</v>
      </c>
      <c r="BH301" s="104">
        <v>11</v>
      </c>
      <c r="BI301" s="104">
        <v>24</v>
      </c>
      <c r="BJ301" s="104">
        <v>82</v>
      </c>
      <c r="BK301" s="104">
        <v>316</v>
      </c>
      <c r="BL301" s="104">
        <v>439</v>
      </c>
      <c r="BM301" s="104">
        <v>259</v>
      </c>
      <c r="BN301" s="104">
        <v>80</v>
      </c>
      <c r="BO301" s="104">
        <v>11</v>
      </c>
      <c r="BP301" s="104">
        <v>32</v>
      </c>
      <c r="BQ301" s="104">
        <v>84</v>
      </c>
      <c r="BR301" s="104">
        <v>307</v>
      </c>
      <c r="BS301" s="104">
        <v>410</v>
      </c>
      <c r="BT301" s="104">
        <v>261</v>
      </c>
      <c r="BU301" s="104">
        <v>60</v>
      </c>
      <c r="BV301" s="104">
        <v>7</v>
      </c>
      <c r="BW301" s="104">
        <v>32</v>
      </c>
      <c r="BX301" s="104">
        <v>102</v>
      </c>
      <c r="BY301" s="104">
        <v>309</v>
      </c>
      <c r="BZ301" s="104">
        <v>396</v>
      </c>
      <c r="CA301" s="104">
        <v>245</v>
      </c>
      <c r="CB301" s="104">
        <v>70</v>
      </c>
      <c r="CC301" s="104">
        <v>8</v>
      </c>
      <c r="CD301" s="104">
        <v>44</v>
      </c>
      <c r="CE301" s="104">
        <v>73</v>
      </c>
      <c r="CF301" s="104">
        <v>256</v>
      </c>
      <c r="CG301" s="104">
        <v>374</v>
      </c>
      <c r="CH301" s="104">
        <v>248</v>
      </c>
      <c r="CI301" s="104">
        <v>87</v>
      </c>
      <c r="CJ301" s="104">
        <v>12</v>
      </c>
      <c r="CK301" s="104">
        <v>33</v>
      </c>
      <c r="CL301" s="104">
        <v>64</v>
      </c>
      <c r="CM301" s="104">
        <v>231</v>
      </c>
      <c r="CN301" s="104">
        <v>377</v>
      </c>
      <c r="CO301" s="104">
        <v>244</v>
      </c>
      <c r="CP301" s="104">
        <v>99</v>
      </c>
      <c r="CQ301" s="104">
        <v>10</v>
      </c>
    </row>
    <row r="302" spans="1:95" ht="12.75">
      <c r="A302" s="65">
        <v>299</v>
      </c>
      <c r="B302" s="66" t="s">
        <v>517</v>
      </c>
      <c r="C302">
        <v>41</v>
      </c>
      <c r="D302">
        <v>483</v>
      </c>
      <c r="E302">
        <v>881</v>
      </c>
      <c r="F302">
        <v>582</v>
      </c>
      <c r="G302">
        <v>371</v>
      </c>
      <c r="H302">
        <v>319</v>
      </c>
      <c r="I302">
        <v>472</v>
      </c>
      <c r="J302">
        <v>984</v>
      </c>
      <c r="K302">
        <v>548</v>
      </c>
      <c r="L302">
        <v>289</v>
      </c>
      <c r="M302">
        <v>727</v>
      </c>
      <c r="N302">
        <v>955</v>
      </c>
      <c r="O302">
        <v>1865</v>
      </c>
      <c r="P302">
        <v>1130</v>
      </c>
      <c r="Q302">
        <v>660</v>
      </c>
      <c r="R302">
        <v>1046</v>
      </c>
      <c r="S302">
        <v>616</v>
      </c>
      <c r="T302">
        <v>845</v>
      </c>
      <c r="U302">
        <v>706</v>
      </c>
      <c r="V302">
        <v>510</v>
      </c>
      <c r="W302">
        <v>416</v>
      </c>
      <c r="X302">
        <v>581</v>
      </c>
      <c r="Y302">
        <v>986</v>
      </c>
      <c r="Z302">
        <v>668</v>
      </c>
      <c r="AA302">
        <v>398</v>
      </c>
      <c r="AB302">
        <v>897</v>
      </c>
      <c r="AC302">
        <v>1197</v>
      </c>
      <c r="AD302">
        <v>1831</v>
      </c>
      <c r="AE302">
        <v>1374</v>
      </c>
      <c r="AF302">
        <v>908</v>
      </c>
      <c r="AG302">
        <v>1313</v>
      </c>
      <c r="AI302" s="65">
        <v>299</v>
      </c>
      <c r="AJ302" s="66" t="s">
        <v>517</v>
      </c>
      <c r="AK302">
        <v>41</v>
      </c>
      <c r="AL302" s="65">
        <f t="shared" si="8"/>
        <v>272</v>
      </c>
      <c r="AM302" s="66">
        <f t="shared" si="9"/>
        <v>1162</v>
      </c>
      <c r="AN302" s="104">
        <v>5</v>
      </c>
      <c r="AO302" s="104">
        <v>26</v>
      </c>
      <c r="AP302" s="104">
        <v>145</v>
      </c>
      <c r="AQ302" s="104">
        <v>262</v>
      </c>
      <c r="AR302" s="104">
        <v>192</v>
      </c>
      <c r="AS302" s="104">
        <v>79</v>
      </c>
      <c r="AT302" s="104">
        <v>15</v>
      </c>
      <c r="AU302" s="104">
        <v>9</v>
      </c>
      <c r="AV302" s="104">
        <v>17</v>
      </c>
      <c r="AW302" s="104">
        <v>139</v>
      </c>
      <c r="AX302" s="104">
        <v>269</v>
      </c>
      <c r="AY302" s="104">
        <v>209</v>
      </c>
      <c r="AZ302" s="104">
        <v>104</v>
      </c>
      <c r="BA302" s="104">
        <v>20</v>
      </c>
      <c r="BB302" s="104">
        <v>8</v>
      </c>
      <c r="BC302" s="104">
        <v>21</v>
      </c>
      <c r="BD302" s="104">
        <v>128</v>
      </c>
      <c r="BE302" s="104">
        <v>253</v>
      </c>
      <c r="BF302" s="104">
        <v>202</v>
      </c>
      <c r="BG302" s="104">
        <v>109</v>
      </c>
      <c r="BH302" s="104">
        <v>28</v>
      </c>
      <c r="BI302" s="104">
        <v>10</v>
      </c>
      <c r="BJ302" s="104">
        <v>23</v>
      </c>
      <c r="BK302" s="104">
        <v>122</v>
      </c>
      <c r="BL302" s="104">
        <v>240</v>
      </c>
      <c r="BM302" s="104">
        <v>238</v>
      </c>
      <c r="BN302" s="104">
        <v>115</v>
      </c>
      <c r="BO302" s="104">
        <v>23</v>
      </c>
      <c r="BP302" s="104">
        <v>7</v>
      </c>
      <c r="BQ302" s="104">
        <v>32</v>
      </c>
      <c r="BR302" s="104">
        <v>112</v>
      </c>
      <c r="BS302" s="104">
        <v>247</v>
      </c>
      <c r="BT302" s="104">
        <v>238</v>
      </c>
      <c r="BU302" s="104">
        <v>108</v>
      </c>
      <c r="BV302" s="104">
        <v>23</v>
      </c>
      <c r="BW302" s="104">
        <v>10</v>
      </c>
      <c r="BX302" s="104">
        <v>29</v>
      </c>
      <c r="BY302" s="104">
        <v>113</v>
      </c>
      <c r="BZ302" s="104">
        <v>222</v>
      </c>
      <c r="CA302" s="104">
        <v>268</v>
      </c>
      <c r="CB302" s="104">
        <v>79</v>
      </c>
      <c r="CC302" s="104">
        <v>23</v>
      </c>
      <c r="CD302" s="104">
        <v>17</v>
      </c>
      <c r="CE302" s="104">
        <v>19</v>
      </c>
      <c r="CF302" s="104">
        <v>107</v>
      </c>
      <c r="CG302" s="104">
        <v>257</v>
      </c>
      <c r="CH302" s="104">
        <v>262</v>
      </c>
      <c r="CI302" s="104">
        <v>99</v>
      </c>
      <c r="CJ302" s="104">
        <v>22</v>
      </c>
      <c r="CK302" s="104">
        <v>14</v>
      </c>
      <c r="CL302" s="104">
        <v>25</v>
      </c>
      <c r="CM302" s="104">
        <v>116</v>
      </c>
      <c r="CN302" s="104">
        <v>203</v>
      </c>
      <c r="CO302" s="104">
        <v>263</v>
      </c>
      <c r="CP302" s="104">
        <v>110</v>
      </c>
      <c r="CQ302" s="104">
        <v>28</v>
      </c>
    </row>
    <row r="303" spans="1:95" ht="12.75">
      <c r="A303" s="65">
        <v>300</v>
      </c>
      <c r="B303" s="66" t="s">
        <v>518</v>
      </c>
      <c r="C303">
        <v>41</v>
      </c>
      <c r="D303">
        <v>701</v>
      </c>
      <c r="E303">
        <v>1848</v>
      </c>
      <c r="F303">
        <v>913</v>
      </c>
      <c r="G303">
        <v>356</v>
      </c>
      <c r="H303">
        <v>200</v>
      </c>
      <c r="I303">
        <v>677</v>
      </c>
      <c r="J303">
        <v>1990</v>
      </c>
      <c r="K303">
        <v>737</v>
      </c>
      <c r="L303">
        <v>260</v>
      </c>
      <c r="M303">
        <v>446</v>
      </c>
      <c r="N303">
        <v>1378</v>
      </c>
      <c r="O303">
        <v>3838</v>
      </c>
      <c r="P303">
        <v>1650</v>
      </c>
      <c r="Q303">
        <v>616</v>
      </c>
      <c r="R303">
        <v>646</v>
      </c>
      <c r="S303">
        <v>686</v>
      </c>
      <c r="T303">
        <v>1643</v>
      </c>
      <c r="U303">
        <v>852</v>
      </c>
      <c r="V303">
        <v>364</v>
      </c>
      <c r="W303">
        <v>199</v>
      </c>
      <c r="X303">
        <v>700</v>
      </c>
      <c r="Y303">
        <v>1843</v>
      </c>
      <c r="Z303">
        <v>714</v>
      </c>
      <c r="AA303">
        <v>259</v>
      </c>
      <c r="AB303">
        <v>439</v>
      </c>
      <c r="AC303">
        <v>1386</v>
      </c>
      <c r="AD303">
        <v>3486</v>
      </c>
      <c r="AE303">
        <v>1566</v>
      </c>
      <c r="AF303">
        <v>623</v>
      </c>
      <c r="AG303">
        <v>638</v>
      </c>
      <c r="AI303" s="65">
        <v>300</v>
      </c>
      <c r="AJ303" s="66" t="s">
        <v>518</v>
      </c>
      <c r="AK303">
        <v>41</v>
      </c>
      <c r="AL303" s="65">
        <f t="shared" si="8"/>
        <v>604</v>
      </c>
      <c r="AM303" s="66">
        <f t="shared" si="9"/>
        <v>1236</v>
      </c>
      <c r="AN303" s="104">
        <v>22</v>
      </c>
      <c r="AO303" s="104">
        <v>56</v>
      </c>
      <c r="AP303" s="104">
        <v>251</v>
      </c>
      <c r="AQ303" s="104">
        <v>386</v>
      </c>
      <c r="AR303" s="104">
        <v>239</v>
      </c>
      <c r="AS303" s="104">
        <v>93</v>
      </c>
      <c r="AT303" s="104">
        <v>17</v>
      </c>
      <c r="AU303" s="104">
        <v>22</v>
      </c>
      <c r="AV303" s="104">
        <v>51</v>
      </c>
      <c r="AW303" s="104">
        <v>278</v>
      </c>
      <c r="AX303" s="104">
        <v>364</v>
      </c>
      <c r="AY303" s="104">
        <v>241</v>
      </c>
      <c r="AZ303" s="104">
        <v>85</v>
      </c>
      <c r="BA303" s="104">
        <v>14</v>
      </c>
      <c r="BB303" s="104">
        <v>19</v>
      </c>
      <c r="BC303" s="104">
        <v>45</v>
      </c>
      <c r="BD303" s="104">
        <v>242</v>
      </c>
      <c r="BE303" s="104">
        <v>351</v>
      </c>
      <c r="BF303" s="104">
        <v>276</v>
      </c>
      <c r="BG303" s="104">
        <v>102</v>
      </c>
      <c r="BH303" s="104">
        <v>25</v>
      </c>
      <c r="BI303" s="104">
        <v>19</v>
      </c>
      <c r="BJ303" s="104">
        <v>48</v>
      </c>
      <c r="BK303" s="104">
        <v>234</v>
      </c>
      <c r="BL303" s="104">
        <v>370</v>
      </c>
      <c r="BM303" s="104">
        <v>247</v>
      </c>
      <c r="BN303" s="104">
        <v>109</v>
      </c>
      <c r="BO303" s="104">
        <v>24</v>
      </c>
      <c r="BP303" s="104">
        <v>27</v>
      </c>
      <c r="BQ303" s="104">
        <v>43</v>
      </c>
      <c r="BR303" s="104">
        <v>196</v>
      </c>
      <c r="BS303" s="104">
        <v>309</v>
      </c>
      <c r="BT303" s="104">
        <v>274</v>
      </c>
      <c r="BU303" s="104">
        <v>107</v>
      </c>
      <c r="BV303" s="104">
        <v>20</v>
      </c>
      <c r="BW303" s="104">
        <v>24</v>
      </c>
      <c r="BX303" s="104">
        <v>49</v>
      </c>
      <c r="BY303" s="104">
        <v>179</v>
      </c>
      <c r="BZ303" s="104">
        <v>348</v>
      </c>
      <c r="CA303" s="104">
        <v>283</v>
      </c>
      <c r="CB303" s="104">
        <v>106</v>
      </c>
      <c r="CC303" s="104">
        <v>23</v>
      </c>
      <c r="CD303" s="104">
        <v>35</v>
      </c>
      <c r="CE303" s="104">
        <v>49</v>
      </c>
      <c r="CF303" s="104">
        <v>205</v>
      </c>
      <c r="CG303" s="104">
        <v>274</v>
      </c>
      <c r="CH303" s="104">
        <v>276</v>
      </c>
      <c r="CI303" s="104">
        <v>106</v>
      </c>
      <c r="CJ303" s="104">
        <v>28</v>
      </c>
      <c r="CK303" s="104">
        <v>33</v>
      </c>
      <c r="CL303" s="104">
        <v>62</v>
      </c>
      <c r="CM303" s="104">
        <v>195</v>
      </c>
      <c r="CN303" s="104">
        <v>286</v>
      </c>
      <c r="CO303" s="104">
        <v>272</v>
      </c>
      <c r="CP303" s="104">
        <v>131</v>
      </c>
      <c r="CQ303" s="104">
        <v>24</v>
      </c>
    </row>
    <row r="304" spans="1:95" ht="12.75">
      <c r="A304" s="65">
        <v>301</v>
      </c>
      <c r="B304" s="66" t="s">
        <v>519</v>
      </c>
      <c r="C304">
        <v>41</v>
      </c>
      <c r="D304">
        <v>654</v>
      </c>
      <c r="E304">
        <v>2704</v>
      </c>
      <c r="F304">
        <v>1342</v>
      </c>
      <c r="G304">
        <v>381</v>
      </c>
      <c r="H304">
        <v>221</v>
      </c>
      <c r="I304">
        <v>660</v>
      </c>
      <c r="J304">
        <v>2944</v>
      </c>
      <c r="K304">
        <v>962</v>
      </c>
      <c r="L304">
        <v>265</v>
      </c>
      <c r="M304">
        <v>508</v>
      </c>
      <c r="N304">
        <v>1314</v>
      </c>
      <c r="O304">
        <v>5648</v>
      </c>
      <c r="P304">
        <v>2304</v>
      </c>
      <c r="Q304">
        <v>646</v>
      </c>
      <c r="R304">
        <v>729</v>
      </c>
      <c r="S304">
        <v>568</v>
      </c>
      <c r="T304">
        <v>2775</v>
      </c>
      <c r="U304">
        <v>1221</v>
      </c>
      <c r="V304">
        <v>351</v>
      </c>
      <c r="W304">
        <v>149</v>
      </c>
      <c r="X304">
        <v>534</v>
      </c>
      <c r="Y304">
        <v>2919</v>
      </c>
      <c r="Z304">
        <v>886</v>
      </c>
      <c r="AA304">
        <v>231</v>
      </c>
      <c r="AB304">
        <v>370</v>
      </c>
      <c r="AC304">
        <v>1102</v>
      </c>
      <c r="AD304">
        <v>5694</v>
      </c>
      <c r="AE304">
        <v>2107</v>
      </c>
      <c r="AF304">
        <v>582</v>
      </c>
      <c r="AG304">
        <v>519</v>
      </c>
      <c r="AI304" s="65">
        <v>301</v>
      </c>
      <c r="AJ304" s="66" t="s">
        <v>519</v>
      </c>
      <c r="AK304">
        <v>41</v>
      </c>
      <c r="AL304" s="65">
        <f t="shared" si="8"/>
        <v>362</v>
      </c>
      <c r="AM304" s="66">
        <f t="shared" si="9"/>
        <v>1697</v>
      </c>
      <c r="AN304" s="104">
        <v>20</v>
      </c>
      <c r="AO304" s="104">
        <v>44</v>
      </c>
      <c r="AP304" s="104">
        <v>259</v>
      </c>
      <c r="AQ304" s="104">
        <v>368</v>
      </c>
      <c r="AR304" s="104">
        <v>289</v>
      </c>
      <c r="AS304" s="104">
        <v>118</v>
      </c>
      <c r="AT304" s="104">
        <v>25</v>
      </c>
      <c r="AU304" s="104">
        <v>7</v>
      </c>
      <c r="AV304" s="104">
        <v>38</v>
      </c>
      <c r="AW304" s="104">
        <v>196</v>
      </c>
      <c r="AX304" s="104">
        <v>357</v>
      </c>
      <c r="AY304" s="104">
        <v>310</v>
      </c>
      <c r="AZ304" s="104">
        <v>129</v>
      </c>
      <c r="BA304" s="104">
        <v>25</v>
      </c>
      <c r="BB304" s="104">
        <v>8</v>
      </c>
      <c r="BC304" s="104">
        <v>35</v>
      </c>
      <c r="BD304" s="104">
        <v>182</v>
      </c>
      <c r="BE304" s="104">
        <v>347</v>
      </c>
      <c r="BF304" s="104">
        <v>320</v>
      </c>
      <c r="BG304" s="104">
        <v>135</v>
      </c>
      <c r="BH304" s="104">
        <v>20</v>
      </c>
      <c r="BI304" s="104">
        <v>7</v>
      </c>
      <c r="BJ304" s="104">
        <v>33</v>
      </c>
      <c r="BK304" s="104">
        <v>155</v>
      </c>
      <c r="BL304" s="104">
        <v>300</v>
      </c>
      <c r="BM304" s="104">
        <v>358</v>
      </c>
      <c r="BN304" s="104">
        <v>157</v>
      </c>
      <c r="BO304" s="104">
        <v>23</v>
      </c>
      <c r="BP304" s="104">
        <v>15</v>
      </c>
      <c r="BQ304" s="104">
        <v>27</v>
      </c>
      <c r="BR304" s="104">
        <v>158</v>
      </c>
      <c r="BS304" s="104">
        <v>294</v>
      </c>
      <c r="BT304" s="104">
        <v>332</v>
      </c>
      <c r="BU304" s="104">
        <v>163</v>
      </c>
      <c r="BV304" s="104">
        <v>32</v>
      </c>
      <c r="BW304" s="104">
        <v>13</v>
      </c>
      <c r="BX304" s="104">
        <v>24</v>
      </c>
      <c r="BY304" s="104">
        <v>124</v>
      </c>
      <c r="BZ304" s="104">
        <v>273</v>
      </c>
      <c r="CA304" s="104">
        <v>336</v>
      </c>
      <c r="CB304" s="104">
        <v>161</v>
      </c>
      <c r="CC304" s="104">
        <v>20</v>
      </c>
      <c r="CD304" s="104">
        <v>13</v>
      </c>
      <c r="CE304" s="104">
        <v>27</v>
      </c>
      <c r="CF304" s="104">
        <v>134</v>
      </c>
      <c r="CG304" s="104">
        <v>299</v>
      </c>
      <c r="CH304" s="104">
        <v>354</v>
      </c>
      <c r="CI304" s="104">
        <v>171</v>
      </c>
      <c r="CJ304" s="104">
        <v>34</v>
      </c>
      <c r="CK304" s="104">
        <v>13</v>
      </c>
      <c r="CL304" s="104">
        <v>38</v>
      </c>
      <c r="CM304" s="104">
        <v>114</v>
      </c>
      <c r="CN304" s="104">
        <v>256</v>
      </c>
      <c r="CO304" s="104">
        <v>361</v>
      </c>
      <c r="CP304" s="104">
        <v>190</v>
      </c>
      <c r="CQ304" s="104">
        <v>30</v>
      </c>
    </row>
    <row r="305" spans="1:95" ht="12.75">
      <c r="A305" s="65">
        <v>302</v>
      </c>
      <c r="B305" s="66" t="s">
        <v>520</v>
      </c>
      <c r="C305">
        <v>41</v>
      </c>
      <c r="D305">
        <v>603</v>
      </c>
      <c r="E305">
        <v>1498</v>
      </c>
      <c r="F305">
        <v>792</v>
      </c>
      <c r="G305">
        <v>425</v>
      </c>
      <c r="H305">
        <v>348</v>
      </c>
      <c r="I305">
        <v>607</v>
      </c>
      <c r="J305">
        <v>1854</v>
      </c>
      <c r="K305">
        <v>698</v>
      </c>
      <c r="L305">
        <v>302</v>
      </c>
      <c r="M305">
        <v>876</v>
      </c>
      <c r="N305">
        <v>1210</v>
      </c>
      <c r="O305">
        <v>3352</v>
      </c>
      <c r="P305">
        <v>1490</v>
      </c>
      <c r="Q305">
        <v>727</v>
      </c>
      <c r="R305">
        <v>1224</v>
      </c>
      <c r="S305">
        <v>637</v>
      </c>
      <c r="T305">
        <v>1528</v>
      </c>
      <c r="U305">
        <v>859</v>
      </c>
      <c r="V305">
        <v>480</v>
      </c>
      <c r="W305">
        <v>398</v>
      </c>
      <c r="X305">
        <v>611</v>
      </c>
      <c r="Y305">
        <v>1847</v>
      </c>
      <c r="Z305">
        <v>738</v>
      </c>
      <c r="AA305">
        <v>375</v>
      </c>
      <c r="AB305">
        <v>976</v>
      </c>
      <c r="AC305">
        <v>1248</v>
      </c>
      <c r="AD305">
        <v>3375</v>
      </c>
      <c r="AE305">
        <v>1597</v>
      </c>
      <c r="AF305">
        <v>855</v>
      </c>
      <c r="AG305">
        <v>1374</v>
      </c>
      <c r="AI305" s="65">
        <v>302</v>
      </c>
      <c r="AJ305" s="66" t="s">
        <v>520</v>
      </c>
      <c r="AK305">
        <v>41</v>
      </c>
      <c r="AL305" s="65">
        <f t="shared" si="8"/>
        <v>502</v>
      </c>
      <c r="AM305" s="66">
        <f t="shared" si="9"/>
        <v>1122</v>
      </c>
      <c r="AN305" s="104">
        <v>8</v>
      </c>
      <c r="AO305" s="104">
        <v>51</v>
      </c>
      <c r="AP305" s="104">
        <v>239</v>
      </c>
      <c r="AQ305" s="104">
        <v>403</v>
      </c>
      <c r="AR305" s="104">
        <v>205</v>
      </c>
      <c r="AS305" s="104">
        <v>81</v>
      </c>
      <c r="AT305" s="104">
        <v>22</v>
      </c>
      <c r="AU305" s="104">
        <v>19</v>
      </c>
      <c r="AV305" s="104">
        <v>38</v>
      </c>
      <c r="AW305" s="104">
        <v>223</v>
      </c>
      <c r="AX305" s="104">
        <v>374</v>
      </c>
      <c r="AY305" s="104">
        <v>235</v>
      </c>
      <c r="AZ305" s="104">
        <v>77</v>
      </c>
      <c r="BA305" s="104">
        <v>17</v>
      </c>
      <c r="BB305" s="104">
        <v>16</v>
      </c>
      <c r="BC305" s="104">
        <v>50</v>
      </c>
      <c r="BD305" s="104">
        <v>249</v>
      </c>
      <c r="BE305" s="104">
        <v>355</v>
      </c>
      <c r="BF305" s="104">
        <v>258</v>
      </c>
      <c r="BG305" s="104">
        <v>94</v>
      </c>
      <c r="BH305" s="104">
        <v>16</v>
      </c>
      <c r="BI305" s="104">
        <v>25</v>
      </c>
      <c r="BJ305" s="104">
        <v>47</v>
      </c>
      <c r="BK305" s="104">
        <v>204</v>
      </c>
      <c r="BL305" s="104">
        <v>367</v>
      </c>
      <c r="BM305" s="104">
        <v>253</v>
      </c>
      <c r="BN305" s="104">
        <v>85</v>
      </c>
      <c r="BO305" s="104">
        <v>18</v>
      </c>
      <c r="BP305" s="104">
        <v>13</v>
      </c>
      <c r="BQ305" s="104">
        <v>54</v>
      </c>
      <c r="BR305" s="104">
        <v>218</v>
      </c>
      <c r="BS305" s="104">
        <v>318</v>
      </c>
      <c r="BT305" s="104">
        <v>242</v>
      </c>
      <c r="BU305" s="104">
        <v>97</v>
      </c>
      <c r="BV305" s="104">
        <v>19</v>
      </c>
      <c r="BW305" s="104">
        <v>14</v>
      </c>
      <c r="BX305" s="104">
        <v>31</v>
      </c>
      <c r="BY305" s="104">
        <v>178</v>
      </c>
      <c r="BZ305" s="104">
        <v>283</v>
      </c>
      <c r="CA305" s="104">
        <v>241</v>
      </c>
      <c r="CB305" s="104">
        <v>105</v>
      </c>
      <c r="CC305" s="104">
        <v>19</v>
      </c>
      <c r="CD305" s="104">
        <v>25</v>
      </c>
      <c r="CE305" s="104">
        <v>48</v>
      </c>
      <c r="CF305" s="104">
        <v>179</v>
      </c>
      <c r="CG305" s="104">
        <v>341</v>
      </c>
      <c r="CH305" s="104">
        <v>299</v>
      </c>
      <c r="CI305" s="104">
        <v>116</v>
      </c>
      <c r="CJ305" s="104">
        <v>26</v>
      </c>
      <c r="CK305" s="104">
        <v>18</v>
      </c>
      <c r="CL305" s="104">
        <v>45</v>
      </c>
      <c r="CM305" s="104">
        <v>199</v>
      </c>
      <c r="CN305" s="104">
        <v>302</v>
      </c>
      <c r="CO305" s="104">
        <v>279</v>
      </c>
      <c r="CP305" s="104">
        <v>124</v>
      </c>
      <c r="CQ305" s="104">
        <v>23</v>
      </c>
    </row>
    <row r="306" spans="1:95" ht="12.75">
      <c r="A306" s="65">
        <v>303</v>
      </c>
      <c r="B306" s="66" t="s">
        <v>521</v>
      </c>
      <c r="C306">
        <v>41</v>
      </c>
      <c r="D306">
        <v>858</v>
      </c>
      <c r="E306">
        <v>1701</v>
      </c>
      <c r="F306">
        <v>944</v>
      </c>
      <c r="G306">
        <v>423</v>
      </c>
      <c r="H306">
        <v>277</v>
      </c>
      <c r="I306">
        <v>806</v>
      </c>
      <c r="J306">
        <v>1981</v>
      </c>
      <c r="K306">
        <v>780</v>
      </c>
      <c r="L306">
        <v>347</v>
      </c>
      <c r="M306">
        <v>639</v>
      </c>
      <c r="N306">
        <v>1664</v>
      </c>
      <c r="O306">
        <v>3682</v>
      </c>
      <c r="P306">
        <v>1724</v>
      </c>
      <c r="Q306">
        <v>770</v>
      </c>
      <c r="R306">
        <v>916</v>
      </c>
      <c r="S306">
        <v>865</v>
      </c>
      <c r="T306">
        <v>1655</v>
      </c>
      <c r="U306">
        <v>964</v>
      </c>
      <c r="V306">
        <v>491</v>
      </c>
      <c r="W306">
        <v>319</v>
      </c>
      <c r="X306">
        <v>836</v>
      </c>
      <c r="Y306">
        <v>1980</v>
      </c>
      <c r="Z306">
        <v>849</v>
      </c>
      <c r="AA306">
        <v>382</v>
      </c>
      <c r="AB306">
        <v>685</v>
      </c>
      <c r="AC306">
        <v>1701</v>
      </c>
      <c r="AD306">
        <v>3635</v>
      </c>
      <c r="AE306">
        <v>1813</v>
      </c>
      <c r="AF306">
        <v>873</v>
      </c>
      <c r="AG306">
        <v>1004</v>
      </c>
      <c r="AI306" s="65">
        <v>303</v>
      </c>
      <c r="AJ306" s="66" t="s">
        <v>521</v>
      </c>
      <c r="AK306">
        <v>41</v>
      </c>
      <c r="AL306" s="65">
        <f t="shared" si="8"/>
        <v>900</v>
      </c>
      <c r="AM306" s="66">
        <f t="shared" si="9"/>
        <v>1237</v>
      </c>
      <c r="AN306" s="104">
        <v>31</v>
      </c>
      <c r="AO306" s="104">
        <v>79</v>
      </c>
      <c r="AP306" s="104">
        <v>406</v>
      </c>
      <c r="AQ306" s="104">
        <v>487</v>
      </c>
      <c r="AR306" s="104">
        <v>272</v>
      </c>
      <c r="AS306" s="104">
        <v>94</v>
      </c>
      <c r="AT306" s="104">
        <v>18</v>
      </c>
      <c r="AU306" s="104">
        <v>29</v>
      </c>
      <c r="AV306" s="104">
        <v>81</v>
      </c>
      <c r="AW306" s="104">
        <v>342</v>
      </c>
      <c r="AX306" s="104">
        <v>447</v>
      </c>
      <c r="AY306" s="104">
        <v>248</v>
      </c>
      <c r="AZ306" s="104">
        <v>94</v>
      </c>
      <c r="BA306" s="104">
        <v>17</v>
      </c>
      <c r="BB306" s="104">
        <v>25</v>
      </c>
      <c r="BC306" s="104">
        <v>70</v>
      </c>
      <c r="BD306" s="104">
        <v>328</v>
      </c>
      <c r="BE306" s="104">
        <v>457</v>
      </c>
      <c r="BF306" s="104">
        <v>272</v>
      </c>
      <c r="BG306" s="104">
        <v>84</v>
      </c>
      <c r="BH306" s="104">
        <v>21</v>
      </c>
      <c r="BI306" s="104">
        <v>40</v>
      </c>
      <c r="BJ306" s="104">
        <v>72</v>
      </c>
      <c r="BK306" s="104">
        <v>289</v>
      </c>
      <c r="BL306" s="104">
        <v>437</v>
      </c>
      <c r="BM306" s="104">
        <v>292</v>
      </c>
      <c r="BN306" s="104">
        <v>102</v>
      </c>
      <c r="BO306" s="104">
        <v>20</v>
      </c>
      <c r="BP306" s="104">
        <v>32</v>
      </c>
      <c r="BQ306" s="104">
        <v>68</v>
      </c>
      <c r="BR306" s="104">
        <v>288</v>
      </c>
      <c r="BS306" s="104">
        <v>393</v>
      </c>
      <c r="BT306" s="104">
        <v>294</v>
      </c>
      <c r="BU306" s="104">
        <v>102</v>
      </c>
      <c r="BV306" s="104">
        <v>21</v>
      </c>
      <c r="BW306" s="104">
        <v>52</v>
      </c>
      <c r="BX306" s="104">
        <v>85</v>
      </c>
      <c r="BY306" s="104">
        <v>260</v>
      </c>
      <c r="BZ306" s="104">
        <v>409</v>
      </c>
      <c r="CA306" s="104">
        <v>288</v>
      </c>
      <c r="CB306" s="104">
        <v>115</v>
      </c>
      <c r="CC306" s="104">
        <v>29</v>
      </c>
      <c r="CD306" s="104">
        <v>41</v>
      </c>
      <c r="CE306" s="104">
        <v>64</v>
      </c>
      <c r="CF306" s="104">
        <v>247</v>
      </c>
      <c r="CG306" s="104">
        <v>353</v>
      </c>
      <c r="CH306" s="104">
        <v>292</v>
      </c>
      <c r="CI306" s="104">
        <v>101</v>
      </c>
      <c r="CJ306" s="104">
        <v>26</v>
      </c>
      <c r="CK306" s="104">
        <v>42</v>
      </c>
      <c r="CL306" s="104">
        <v>89</v>
      </c>
      <c r="CM306" s="104">
        <v>232</v>
      </c>
      <c r="CN306" s="104">
        <v>351</v>
      </c>
      <c r="CO306" s="104">
        <v>293</v>
      </c>
      <c r="CP306" s="104">
        <v>121</v>
      </c>
      <c r="CQ306" s="104">
        <v>18</v>
      </c>
    </row>
    <row r="307" spans="1:95" ht="12.75">
      <c r="A307" s="65">
        <v>304</v>
      </c>
      <c r="B307" s="66" t="s">
        <v>522</v>
      </c>
      <c r="C307">
        <v>70</v>
      </c>
      <c r="D307">
        <v>644</v>
      </c>
      <c r="E307">
        <v>1864</v>
      </c>
      <c r="F307">
        <v>1068</v>
      </c>
      <c r="G307">
        <v>442</v>
      </c>
      <c r="H307">
        <v>261</v>
      </c>
      <c r="I307">
        <v>586</v>
      </c>
      <c r="J307">
        <v>2122</v>
      </c>
      <c r="K307">
        <v>869</v>
      </c>
      <c r="L307">
        <v>297</v>
      </c>
      <c r="M307">
        <v>694</v>
      </c>
      <c r="N307">
        <v>1230</v>
      </c>
      <c r="O307">
        <v>3986</v>
      </c>
      <c r="P307">
        <v>1937</v>
      </c>
      <c r="Q307">
        <v>739</v>
      </c>
      <c r="R307">
        <v>955</v>
      </c>
      <c r="S307">
        <v>565</v>
      </c>
      <c r="T307">
        <v>2069</v>
      </c>
      <c r="U307">
        <v>1064</v>
      </c>
      <c r="V307">
        <v>418</v>
      </c>
      <c r="W307">
        <v>252</v>
      </c>
      <c r="X307">
        <v>593</v>
      </c>
      <c r="Y307">
        <v>2310</v>
      </c>
      <c r="Z307">
        <v>828</v>
      </c>
      <c r="AA307">
        <v>300</v>
      </c>
      <c r="AB307">
        <v>642</v>
      </c>
      <c r="AC307">
        <v>1158</v>
      </c>
      <c r="AD307">
        <v>4379</v>
      </c>
      <c r="AE307">
        <v>1892</v>
      </c>
      <c r="AF307">
        <v>718</v>
      </c>
      <c r="AG307">
        <v>894</v>
      </c>
      <c r="AI307" s="65">
        <v>304</v>
      </c>
      <c r="AJ307" s="66" t="s">
        <v>522</v>
      </c>
      <c r="AK307">
        <v>70</v>
      </c>
      <c r="AL307" s="65">
        <f t="shared" si="8"/>
        <v>397</v>
      </c>
      <c r="AM307" s="66">
        <f t="shared" si="9"/>
        <v>1523</v>
      </c>
      <c r="AN307" s="104">
        <v>17</v>
      </c>
      <c r="AO307" s="104">
        <v>35</v>
      </c>
      <c r="AP307" s="104">
        <v>215</v>
      </c>
      <c r="AQ307" s="104">
        <v>343</v>
      </c>
      <c r="AR307" s="104">
        <v>287</v>
      </c>
      <c r="AS307" s="104">
        <v>105</v>
      </c>
      <c r="AT307" s="104">
        <v>18</v>
      </c>
      <c r="AU307" s="104">
        <v>15</v>
      </c>
      <c r="AV307" s="104">
        <v>33</v>
      </c>
      <c r="AW307" s="104">
        <v>195</v>
      </c>
      <c r="AX307" s="104">
        <v>416</v>
      </c>
      <c r="AY307" s="104">
        <v>280</v>
      </c>
      <c r="AZ307" s="104">
        <v>105</v>
      </c>
      <c r="BA307" s="104">
        <v>18</v>
      </c>
      <c r="BB307" s="104">
        <v>18</v>
      </c>
      <c r="BC307" s="104">
        <v>41</v>
      </c>
      <c r="BD307" s="104">
        <v>218</v>
      </c>
      <c r="BE307" s="104">
        <v>393</v>
      </c>
      <c r="BF307" s="104">
        <v>326</v>
      </c>
      <c r="BG307" s="104">
        <v>131</v>
      </c>
      <c r="BH307" s="104">
        <v>19</v>
      </c>
      <c r="BI307" s="104">
        <v>9</v>
      </c>
      <c r="BJ307" s="104">
        <v>34</v>
      </c>
      <c r="BK307" s="104">
        <v>189</v>
      </c>
      <c r="BL307" s="104">
        <v>371</v>
      </c>
      <c r="BM307" s="104">
        <v>331</v>
      </c>
      <c r="BN307" s="104">
        <v>126</v>
      </c>
      <c r="BO307" s="104">
        <v>14</v>
      </c>
      <c r="BP307" s="104">
        <v>12</v>
      </c>
      <c r="BQ307" s="104">
        <v>34</v>
      </c>
      <c r="BR307" s="104">
        <v>173</v>
      </c>
      <c r="BS307" s="104">
        <v>357</v>
      </c>
      <c r="BT307" s="104">
        <v>374</v>
      </c>
      <c r="BU307" s="104">
        <v>140</v>
      </c>
      <c r="BV307" s="104">
        <v>22</v>
      </c>
      <c r="BW307" s="104">
        <v>19</v>
      </c>
      <c r="BX307" s="104">
        <v>33</v>
      </c>
      <c r="BY307" s="104">
        <v>152</v>
      </c>
      <c r="BZ307" s="104">
        <v>320</v>
      </c>
      <c r="CA307" s="104">
        <v>364</v>
      </c>
      <c r="CB307" s="104">
        <v>142</v>
      </c>
      <c r="CC307" s="104">
        <v>27</v>
      </c>
      <c r="CD307" s="104">
        <v>13</v>
      </c>
      <c r="CE307" s="104">
        <v>33</v>
      </c>
      <c r="CF307" s="104">
        <v>177</v>
      </c>
      <c r="CG307" s="104">
        <v>315</v>
      </c>
      <c r="CH307" s="104">
        <v>339</v>
      </c>
      <c r="CI307" s="104">
        <v>169</v>
      </c>
      <c r="CJ307" s="104">
        <v>18</v>
      </c>
      <c r="CK307" s="104">
        <v>19</v>
      </c>
      <c r="CL307" s="104">
        <v>32</v>
      </c>
      <c r="CM307" s="104">
        <v>146</v>
      </c>
      <c r="CN307" s="104">
        <v>303</v>
      </c>
      <c r="CO307" s="104">
        <v>385</v>
      </c>
      <c r="CP307" s="104">
        <v>178</v>
      </c>
      <c r="CQ307" s="104">
        <v>22</v>
      </c>
    </row>
    <row r="308" spans="1:95" ht="12.75">
      <c r="A308" s="65">
        <v>305</v>
      </c>
      <c r="B308" s="66" t="s">
        <v>523</v>
      </c>
      <c r="C308">
        <v>41</v>
      </c>
      <c r="D308">
        <v>513</v>
      </c>
      <c r="E308">
        <v>1141</v>
      </c>
      <c r="F308">
        <v>731</v>
      </c>
      <c r="G308">
        <v>347</v>
      </c>
      <c r="H308">
        <v>210</v>
      </c>
      <c r="I308">
        <v>498</v>
      </c>
      <c r="J308">
        <v>1258</v>
      </c>
      <c r="K308">
        <v>601</v>
      </c>
      <c r="L308">
        <v>245</v>
      </c>
      <c r="M308">
        <v>511</v>
      </c>
      <c r="N308">
        <v>1011</v>
      </c>
      <c r="O308">
        <v>2399</v>
      </c>
      <c r="P308">
        <v>1332</v>
      </c>
      <c r="Q308">
        <v>592</v>
      </c>
      <c r="R308">
        <v>721</v>
      </c>
      <c r="S308">
        <v>581</v>
      </c>
      <c r="T308">
        <v>1080</v>
      </c>
      <c r="U308">
        <v>799</v>
      </c>
      <c r="V308">
        <v>438</v>
      </c>
      <c r="W308">
        <v>254</v>
      </c>
      <c r="X308">
        <v>568</v>
      </c>
      <c r="Y308">
        <v>1230</v>
      </c>
      <c r="Z308">
        <v>693</v>
      </c>
      <c r="AA308">
        <v>311</v>
      </c>
      <c r="AB308">
        <v>592</v>
      </c>
      <c r="AC308">
        <v>1149</v>
      </c>
      <c r="AD308">
        <v>2310</v>
      </c>
      <c r="AE308">
        <v>1492</v>
      </c>
      <c r="AF308">
        <v>749</v>
      </c>
      <c r="AG308">
        <v>846</v>
      </c>
      <c r="AI308" s="65">
        <v>305</v>
      </c>
      <c r="AJ308" s="66" t="s">
        <v>523</v>
      </c>
      <c r="AK308">
        <v>41</v>
      </c>
      <c r="AL308" s="65">
        <f t="shared" si="8"/>
        <v>292</v>
      </c>
      <c r="AM308" s="66">
        <f t="shared" si="9"/>
        <v>1287</v>
      </c>
      <c r="AN308" s="104">
        <v>10</v>
      </c>
      <c r="AO308" s="104">
        <v>34</v>
      </c>
      <c r="AP308" s="104">
        <v>158</v>
      </c>
      <c r="AQ308" s="104">
        <v>278</v>
      </c>
      <c r="AR308" s="104">
        <v>206</v>
      </c>
      <c r="AS308" s="104">
        <v>103</v>
      </c>
      <c r="AT308" s="104">
        <v>17</v>
      </c>
      <c r="AU308" s="104">
        <v>13</v>
      </c>
      <c r="AV308" s="104">
        <v>21</v>
      </c>
      <c r="AW308" s="104">
        <v>152</v>
      </c>
      <c r="AX308" s="104">
        <v>279</v>
      </c>
      <c r="AY308" s="104">
        <v>212</v>
      </c>
      <c r="AZ308" s="104">
        <v>107</v>
      </c>
      <c r="BA308" s="104">
        <v>18</v>
      </c>
      <c r="BB308" s="104">
        <v>12</v>
      </c>
      <c r="BC308" s="104">
        <v>20</v>
      </c>
      <c r="BD308" s="104">
        <v>159</v>
      </c>
      <c r="BE308" s="104">
        <v>253</v>
      </c>
      <c r="BF308" s="104">
        <v>222</v>
      </c>
      <c r="BG308" s="104">
        <v>92</v>
      </c>
      <c r="BH308" s="104">
        <v>23</v>
      </c>
      <c r="BI308" s="104">
        <v>5</v>
      </c>
      <c r="BJ308" s="104">
        <v>27</v>
      </c>
      <c r="BK308" s="104">
        <v>123</v>
      </c>
      <c r="BL308" s="104">
        <v>265</v>
      </c>
      <c r="BM308" s="104">
        <v>269</v>
      </c>
      <c r="BN308" s="104">
        <v>107</v>
      </c>
      <c r="BO308" s="104">
        <v>34</v>
      </c>
      <c r="BP308" s="104">
        <v>5</v>
      </c>
      <c r="BQ308" s="104">
        <v>19</v>
      </c>
      <c r="BR308" s="104">
        <v>126</v>
      </c>
      <c r="BS308" s="104">
        <v>261</v>
      </c>
      <c r="BT308" s="104">
        <v>250</v>
      </c>
      <c r="BU308" s="104">
        <v>124</v>
      </c>
      <c r="BV308" s="104">
        <v>26</v>
      </c>
      <c r="BW308" s="104">
        <v>6</v>
      </c>
      <c r="BX308" s="104">
        <v>18</v>
      </c>
      <c r="BY308" s="104">
        <v>114</v>
      </c>
      <c r="BZ308" s="104">
        <v>239</v>
      </c>
      <c r="CA308" s="104">
        <v>256</v>
      </c>
      <c r="CB308" s="104">
        <v>130</v>
      </c>
      <c r="CC308" s="104">
        <v>26</v>
      </c>
      <c r="CD308" s="104">
        <v>14</v>
      </c>
      <c r="CE308" s="104">
        <v>31</v>
      </c>
      <c r="CF308" s="104">
        <v>99</v>
      </c>
      <c r="CG308" s="104">
        <v>217</v>
      </c>
      <c r="CH308" s="104">
        <v>271</v>
      </c>
      <c r="CI308" s="104">
        <v>122</v>
      </c>
      <c r="CJ308" s="104">
        <v>20</v>
      </c>
      <c r="CK308" s="104">
        <v>16</v>
      </c>
      <c r="CL308" s="104">
        <v>41</v>
      </c>
      <c r="CM308" s="104">
        <v>119</v>
      </c>
      <c r="CN308" s="104">
        <v>226</v>
      </c>
      <c r="CO308" s="104">
        <v>291</v>
      </c>
      <c r="CP308" s="104">
        <v>125</v>
      </c>
      <c r="CQ308" s="104">
        <v>24</v>
      </c>
    </row>
    <row r="309" spans="1:95" ht="12.75">
      <c r="A309" s="65">
        <v>306</v>
      </c>
      <c r="B309" s="66" t="s">
        <v>524</v>
      </c>
      <c r="C309">
        <v>41</v>
      </c>
      <c r="D309">
        <v>693</v>
      </c>
      <c r="E309">
        <v>1284</v>
      </c>
      <c r="F309">
        <v>878</v>
      </c>
      <c r="G309">
        <v>436</v>
      </c>
      <c r="H309">
        <v>211</v>
      </c>
      <c r="I309">
        <v>668</v>
      </c>
      <c r="J309">
        <v>1485</v>
      </c>
      <c r="K309">
        <v>793</v>
      </c>
      <c r="L309">
        <v>322</v>
      </c>
      <c r="M309">
        <v>488</v>
      </c>
      <c r="N309">
        <v>1361</v>
      </c>
      <c r="O309">
        <v>2769</v>
      </c>
      <c r="P309">
        <v>1671</v>
      </c>
      <c r="Q309">
        <v>758</v>
      </c>
      <c r="R309">
        <v>699</v>
      </c>
      <c r="S309">
        <v>826</v>
      </c>
      <c r="T309">
        <v>1343</v>
      </c>
      <c r="U309">
        <v>1055</v>
      </c>
      <c r="V309">
        <v>552</v>
      </c>
      <c r="W309">
        <v>249</v>
      </c>
      <c r="X309">
        <v>850</v>
      </c>
      <c r="Y309">
        <v>1543</v>
      </c>
      <c r="Z309">
        <v>988</v>
      </c>
      <c r="AA309">
        <v>382</v>
      </c>
      <c r="AB309">
        <v>600</v>
      </c>
      <c r="AC309">
        <v>1676</v>
      </c>
      <c r="AD309">
        <v>2886</v>
      </c>
      <c r="AE309">
        <v>2043</v>
      </c>
      <c r="AF309">
        <v>934</v>
      </c>
      <c r="AG309">
        <v>849</v>
      </c>
      <c r="AI309" s="65">
        <v>306</v>
      </c>
      <c r="AJ309" s="66" t="s">
        <v>524</v>
      </c>
      <c r="AK309">
        <v>41</v>
      </c>
      <c r="AL309" s="65">
        <f t="shared" si="8"/>
        <v>343</v>
      </c>
      <c r="AM309" s="66">
        <f t="shared" si="9"/>
        <v>1842</v>
      </c>
      <c r="AN309" s="104">
        <v>6</v>
      </c>
      <c r="AO309" s="104">
        <v>30</v>
      </c>
      <c r="AP309" s="104">
        <v>192</v>
      </c>
      <c r="AQ309" s="104">
        <v>403</v>
      </c>
      <c r="AR309" s="104">
        <v>342</v>
      </c>
      <c r="AS309" s="104">
        <v>139</v>
      </c>
      <c r="AT309" s="104">
        <v>21</v>
      </c>
      <c r="AU309" s="104">
        <v>8</v>
      </c>
      <c r="AV309" s="104">
        <v>31</v>
      </c>
      <c r="AW309" s="104">
        <v>197</v>
      </c>
      <c r="AX309" s="104">
        <v>435</v>
      </c>
      <c r="AY309" s="104">
        <v>365</v>
      </c>
      <c r="AZ309" s="104">
        <v>147</v>
      </c>
      <c r="BA309" s="104">
        <v>37</v>
      </c>
      <c r="BB309" s="104">
        <v>8</v>
      </c>
      <c r="BC309" s="104">
        <v>33</v>
      </c>
      <c r="BD309" s="104">
        <v>180</v>
      </c>
      <c r="BE309" s="104">
        <v>420</v>
      </c>
      <c r="BF309" s="104">
        <v>389</v>
      </c>
      <c r="BG309" s="104">
        <v>125</v>
      </c>
      <c r="BH309" s="104">
        <v>31</v>
      </c>
      <c r="BI309" s="104">
        <v>11</v>
      </c>
      <c r="BJ309" s="104">
        <v>28</v>
      </c>
      <c r="BK309" s="104">
        <v>175</v>
      </c>
      <c r="BL309" s="104">
        <v>418</v>
      </c>
      <c r="BM309" s="104">
        <v>420</v>
      </c>
      <c r="BN309" s="104">
        <v>150</v>
      </c>
      <c r="BO309" s="104">
        <v>34</v>
      </c>
      <c r="BP309" s="104">
        <v>18</v>
      </c>
      <c r="BQ309" s="104">
        <v>20</v>
      </c>
      <c r="BR309" s="104">
        <v>151</v>
      </c>
      <c r="BS309" s="104">
        <v>339</v>
      </c>
      <c r="BT309" s="104">
        <v>398</v>
      </c>
      <c r="BU309" s="104">
        <v>157</v>
      </c>
      <c r="BV309" s="104">
        <v>24</v>
      </c>
      <c r="BW309" s="104">
        <v>15</v>
      </c>
      <c r="BX309" s="104">
        <v>35</v>
      </c>
      <c r="BY309" s="104">
        <v>139</v>
      </c>
      <c r="BZ309" s="104">
        <v>330</v>
      </c>
      <c r="CA309" s="104">
        <v>357</v>
      </c>
      <c r="CB309" s="104">
        <v>152</v>
      </c>
      <c r="CC309" s="104">
        <v>33</v>
      </c>
      <c r="CD309" s="104">
        <v>18</v>
      </c>
      <c r="CE309" s="104">
        <v>32</v>
      </c>
      <c r="CF309" s="104">
        <v>137</v>
      </c>
      <c r="CG309" s="104">
        <v>354</v>
      </c>
      <c r="CH309" s="104">
        <v>413</v>
      </c>
      <c r="CI309" s="104">
        <v>184</v>
      </c>
      <c r="CJ309" s="104">
        <v>39</v>
      </c>
      <c r="CK309" s="104">
        <v>13</v>
      </c>
      <c r="CL309" s="104">
        <v>37</v>
      </c>
      <c r="CM309" s="104">
        <v>134</v>
      </c>
      <c r="CN309" s="104">
        <v>312</v>
      </c>
      <c r="CO309" s="104">
        <v>440</v>
      </c>
      <c r="CP309" s="104">
        <v>215</v>
      </c>
      <c r="CQ309" s="104">
        <v>33</v>
      </c>
    </row>
    <row r="310" spans="1:95" ht="12.75">
      <c r="A310" s="65">
        <v>307</v>
      </c>
      <c r="B310" s="66" t="s">
        <v>525</v>
      </c>
      <c r="C310">
        <v>43</v>
      </c>
      <c r="D310">
        <v>766</v>
      </c>
      <c r="E310">
        <v>1599</v>
      </c>
      <c r="F310">
        <v>848</v>
      </c>
      <c r="G310">
        <v>310</v>
      </c>
      <c r="H310">
        <v>135</v>
      </c>
      <c r="I310">
        <v>699</v>
      </c>
      <c r="J310">
        <v>1799</v>
      </c>
      <c r="K310">
        <v>663</v>
      </c>
      <c r="L310">
        <v>232</v>
      </c>
      <c r="M310">
        <v>322</v>
      </c>
      <c r="N310">
        <v>1465</v>
      </c>
      <c r="O310">
        <v>3398</v>
      </c>
      <c r="P310">
        <v>1511</v>
      </c>
      <c r="Q310">
        <v>542</v>
      </c>
      <c r="R310">
        <v>457</v>
      </c>
      <c r="S310">
        <v>717</v>
      </c>
      <c r="T310">
        <v>1473</v>
      </c>
      <c r="U310">
        <v>709</v>
      </c>
      <c r="V310">
        <v>236</v>
      </c>
      <c r="W310">
        <v>119</v>
      </c>
      <c r="X310">
        <v>648</v>
      </c>
      <c r="Y310">
        <v>1643</v>
      </c>
      <c r="Z310">
        <v>570</v>
      </c>
      <c r="AA310">
        <v>169</v>
      </c>
      <c r="AB310">
        <v>295</v>
      </c>
      <c r="AC310">
        <v>1365</v>
      </c>
      <c r="AD310">
        <v>3116</v>
      </c>
      <c r="AE310">
        <v>1279</v>
      </c>
      <c r="AF310">
        <v>405</v>
      </c>
      <c r="AG310">
        <v>414</v>
      </c>
      <c r="AI310" s="65">
        <v>307</v>
      </c>
      <c r="AJ310" s="66" t="s">
        <v>525</v>
      </c>
      <c r="AK310">
        <v>43</v>
      </c>
      <c r="AL310" s="65">
        <f t="shared" si="8"/>
        <v>754</v>
      </c>
      <c r="AM310" s="66">
        <f t="shared" si="9"/>
        <v>1276</v>
      </c>
      <c r="AN310" s="104">
        <v>33</v>
      </c>
      <c r="AO310" s="104">
        <v>66</v>
      </c>
      <c r="AP310" s="104">
        <v>389</v>
      </c>
      <c r="AQ310" s="104">
        <v>597</v>
      </c>
      <c r="AR310" s="104">
        <v>300</v>
      </c>
      <c r="AS310" s="104">
        <v>83</v>
      </c>
      <c r="AT310" s="104">
        <v>20</v>
      </c>
      <c r="AU310" s="104">
        <v>21</v>
      </c>
      <c r="AV310" s="104">
        <v>69</v>
      </c>
      <c r="AW310" s="104">
        <v>365</v>
      </c>
      <c r="AX310" s="104">
        <v>556</v>
      </c>
      <c r="AY310" s="104">
        <v>309</v>
      </c>
      <c r="AZ310" s="104">
        <v>99</v>
      </c>
      <c r="BA310" s="104">
        <v>6</v>
      </c>
      <c r="BB310" s="104">
        <v>29</v>
      </c>
      <c r="BC310" s="104">
        <v>51</v>
      </c>
      <c r="BD310" s="104">
        <v>347</v>
      </c>
      <c r="BE310" s="104">
        <v>588</v>
      </c>
      <c r="BF310" s="104">
        <v>333</v>
      </c>
      <c r="BG310" s="104">
        <v>107</v>
      </c>
      <c r="BH310" s="104">
        <v>15</v>
      </c>
      <c r="BI310" s="104">
        <v>20</v>
      </c>
      <c r="BJ310" s="104">
        <v>63</v>
      </c>
      <c r="BK310" s="104">
        <v>315</v>
      </c>
      <c r="BL310" s="104">
        <v>516</v>
      </c>
      <c r="BM310" s="104">
        <v>321</v>
      </c>
      <c r="BN310" s="104">
        <v>96</v>
      </c>
      <c r="BO310" s="104">
        <v>13</v>
      </c>
      <c r="BP310" s="104">
        <v>24</v>
      </c>
      <c r="BQ310" s="104">
        <v>69</v>
      </c>
      <c r="BR310" s="104">
        <v>307</v>
      </c>
      <c r="BS310" s="104">
        <v>514</v>
      </c>
      <c r="BT310" s="104">
        <v>337</v>
      </c>
      <c r="BU310" s="104">
        <v>111</v>
      </c>
      <c r="BV310" s="104">
        <v>5</v>
      </c>
      <c r="BW310" s="104">
        <v>29</v>
      </c>
      <c r="BX310" s="104">
        <v>63</v>
      </c>
      <c r="BY310" s="104">
        <v>291</v>
      </c>
      <c r="BZ310" s="104">
        <v>452</v>
      </c>
      <c r="CA310" s="104">
        <v>357</v>
      </c>
      <c r="CB310" s="104">
        <v>123</v>
      </c>
      <c r="CC310" s="104">
        <v>13</v>
      </c>
      <c r="CD310" s="104">
        <v>29</v>
      </c>
      <c r="CE310" s="104">
        <v>71</v>
      </c>
      <c r="CF310" s="104">
        <v>287</v>
      </c>
      <c r="CG310" s="104">
        <v>454</v>
      </c>
      <c r="CH310" s="104">
        <v>343</v>
      </c>
      <c r="CI310" s="104">
        <v>123</v>
      </c>
      <c r="CJ310" s="104">
        <v>22</v>
      </c>
      <c r="CK310" s="104">
        <v>34</v>
      </c>
      <c r="CL310" s="104">
        <v>83</v>
      </c>
      <c r="CM310" s="104">
        <v>267</v>
      </c>
      <c r="CN310" s="104">
        <v>465</v>
      </c>
      <c r="CO310" s="104">
        <v>331</v>
      </c>
      <c r="CP310" s="104">
        <v>138</v>
      </c>
      <c r="CQ310" s="104">
        <v>22</v>
      </c>
    </row>
    <row r="311" spans="1:95" ht="12.75">
      <c r="A311" s="65">
        <v>308</v>
      </c>
      <c r="B311" s="66" t="s">
        <v>526</v>
      </c>
      <c r="C311">
        <v>43</v>
      </c>
      <c r="D311">
        <v>718</v>
      </c>
      <c r="E311">
        <v>1374</v>
      </c>
      <c r="F311">
        <v>841</v>
      </c>
      <c r="G311">
        <v>307</v>
      </c>
      <c r="H311">
        <v>141</v>
      </c>
      <c r="I311">
        <v>706</v>
      </c>
      <c r="J311">
        <v>1581</v>
      </c>
      <c r="K311">
        <v>745</v>
      </c>
      <c r="L311">
        <v>236</v>
      </c>
      <c r="M311">
        <v>339</v>
      </c>
      <c r="N311">
        <v>1424</v>
      </c>
      <c r="O311">
        <v>2955</v>
      </c>
      <c r="P311">
        <v>1586</v>
      </c>
      <c r="Q311">
        <v>543</v>
      </c>
      <c r="R311">
        <v>480</v>
      </c>
      <c r="S311">
        <v>695</v>
      </c>
      <c r="T311">
        <v>1375</v>
      </c>
      <c r="U311">
        <v>879</v>
      </c>
      <c r="V311">
        <v>304</v>
      </c>
      <c r="W311">
        <v>186</v>
      </c>
      <c r="X311">
        <v>638</v>
      </c>
      <c r="Y311">
        <v>1525</v>
      </c>
      <c r="Z311">
        <v>698</v>
      </c>
      <c r="AA311">
        <v>229</v>
      </c>
      <c r="AB311">
        <v>438</v>
      </c>
      <c r="AC311">
        <v>1333</v>
      </c>
      <c r="AD311">
        <v>2900</v>
      </c>
      <c r="AE311">
        <v>1577</v>
      </c>
      <c r="AF311">
        <v>533</v>
      </c>
      <c r="AG311">
        <v>624</v>
      </c>
      <c r="AI311" s="65">
        <v>308</v>
      </c>
      <c r="AJ311" s="66" t="s">
        <v>526</v>
      </c>
      <c r="AK311">
        <v>43</v>
      </c>
      <c r="AL311" s="65">
        <f t="shared" si="8"/>
        <v>588</v>
      </c>
      <c r="AM311" s="66">
        <f t="shared" si="9"/>
        <v>1493</v>
      </c>
      <c r="AN311" s="104">
        <v>25</v>
      </c>
      <c r="AO311" s="104">
        <v>45</v>
      </c>
      <c r="AP311" s="104">
        <v>282</v>
      </c>
      <c r="AQ311" s="104">
        <v>523</v>
      </c>
      <c r="AR311" s="104">
        <v>368</v>
      </c>
      <c r="AS311" s="104">
        <v>79</v>
      </c>
      <c r="AT311" s="104">
        <v>14</v>
      </c>
      <c r="AU311" s="104">
        <v>17</v>
      </c>
      <c r="AV311" s="104">
        <v>52</v>
      </c>
      <c r="AW311" s="104">
        <v>262</v>
      </c>
      <c r="AX311" s="104">
        <v>498</v>
      </c>
      <c r="AY311" s="104">
        <v>361</v>
      </c>
      <c r="AZ311" s="104">
        <v>110</v>
      </c>
      <c r="BA311" s="104">
        <v>18</v>
      </c>
      <c r="BB311" s="104">
        <v>23</v>
      </c>
      <c r="BC311" s="104">
        <v>47</v>
      </c>
      <c r="BD311" s="104">
        <v>248</v>
      </c>
      <c r="BE311" s="104">
        <v>490</v>
      </c>
      <c r="BF311" s="104">
        <v>396</v>
      </c>
      <c r="BG311" s="104">
        <v>100</v>
      </c>
      <c r="BH311" s="104">
        <v>16</v>
      </c>
      <c r="BI311" s="104">
        <v>17</v>
      </c>
      <c r="BJ311" s="104">
        <v>57</v>
      </c>
      <c r="BK311" s="104">
        <v>238</v>
      </c>
      <c r="BL311" s="104">
        <v>504</v>
      </c>
      <c r="BM311" s="104">
        <v>384</v>
      </c>
      <c r="BN311" s="104">
        <v>140</v>
      </c>
      <c r="BO311" s="104">
        <v>17</v>
      </c>
      <c r="BP311" s="104">
        <v>22</v>
      </c>
      <c r="BQ311" s="104">
        <v>58</v>
      </c>
      <c r="BR311" s="104">
        <v>230</v>
      </c>
      <c r="BS311" s="104">
        <v>496</v>
      </c>
      <c r="BT311" s="104">
        <v>404</v>
      </c>
      <c r="BU311" s="104">
        <v>115</v>
      </c>
      <c r="BV311" s="104">
        <v>16</v>
      </c>
      <c r="BW311" s="104">
        <v>22</v>
      </c>
      <c r="BX311" s="104">
        <v>55</v>
      </c>
      <c r="BY311" s="104">
        <v>254</v>
      </c>
      <c r="BZ311" s="104">
        <v>451</v>
      </c>
      <c r="CA311" s="104">
        <v>422</v>
      </c>
      <c r="CB311" s="104">
        <v>146</v>
      </c>
      <c r="CC311" s="104">
        <v>20</v>
      </c>
      <c r="CD311" s="104">
        <v>28</v>
      </c>
      <c r="CE311" s="104">
        <v>42</v>
      </c>
      <c r="CF311" s="104">
        <v>210</v>
      </c>
      <c r="CG311" s="104">
        <v>407</v>
      </c>
      <c r="CH311" s="104">
        <v>422</v>
      </c>
      <c r="CI311" s="104">
        <v>135</v>
      </c>
      <c r="CJ311" s="104">
        <v>22</v>
      </c>
      <c r="CK311" s="104">
        <v>32</v>
      </c>
      <c r="CL311" s="104">
        <v>46</v>
      </c>
      <c r="CM311" s="104">
        <v>197</v>
      </c>
      <c r="CN311" s="104">
        <v>412</v>
      </c>
      <c r="CO311" s="104">
        <v>459</v>
      </c>
      <c r="CP311" s="104">
        <v>165</v>
      </c>
      <c r="CQ311" s="104">
        <v>26</v>
      </c>
    </row>
    <row r="312" spans="1:95" ht="12.75">
      <c r="A312" s="65">
        <v>309</v>
      </c>
      <c r="B312" s="66" t="s">
        <v>527</v>
      </c>
      <c r="C312">
        <v>42</v>
      </c>
      <c r="D312">
        <v>769</v>
      </c>
      <c r="E312">
        <v>1445</v>
      </c>
      <c r="F312">
        <v>880</v>
      </c>
      <c r="G312">
        <v>353</v>
      </c>
      <c r="H312">
        <v>138</v>
      </c>
      <c r="I312">
        <v>713</v>
      </c>
      <c r="J312">
        <v>1570</v>
      </c>
      <c r="K312">
        <v>747</v>
      </c>
      <c r="L312">
        <v>227</v>
      </c>
      <c r="M312">
        <v>320</v>
      </c>
      <c r="N312">
        <v>1482</v>
      </c>
      <c r="O312">
        <v>3015</v>
      </c>
      <c r="P312">
        <v>1627</v>
      </c>
      <c r="Q312">
        <v>580</v>
      </c>
      <c r="R312">
        <v>458</v>
      </c>
      <c r="S312">
        <v>758</v>
      </c>
      <c r="T312">
        <v>1530</v>
      </c>
      <c r="U312">
        <v>909</v>
      </c>
      <c r="V312">
        <v>369</v>
      </c>
      <c r="W312">
        <v>172</v>
      </c>
      <c r="X312">
        <v>741</v>
      </c>
      <c r="Y312">
        <v>1623</v>
      </c>
      <c r="Z312">
        <v>778</v>
      </c>
      <c r="AA312">
        <v>251</v>
      </c>
      <c r="AB312">
        <v>385</v>
      </c>
      <c r="AC312">
        <v>1499</v>
      </c>
      <c r="AD312">
        <v>3153</v>
      </c>
      <c r="AE312">
        <v>1687</v>
      </c>
      <c r="AF312">
        <v>620</v>
      </c>
      <c r="AG312">
        <v>557</v>
      </c>
      <c r="AI312" s="65">
        <v>309</v>
      </c>
      <c r="AJ312" s="66" t="s">
        <v>527</v>
      </c>
      <c r="AK312">
        <v>42</v>
      </c>
      <c r="AL312" s="65">
        <f t="shared" si="8"/>
        <v>506</v>
      </c>
      <c r="AM312" s="66">
        <f t="shared" si="9"/>
        <v>1387</v>
      </c>
      <c r="AN312" s="104">
        <v>16</v>
      </c>
      <c r="AO312" s="104">
        <v>68</v>
      </c>
      <c r="AP312" s="104">
        <v>318</v>
      </c>
      <c r="AQ312" s="104">
        <v>519</v>
      </c>
      <c r="AR312" s="104">
        <v>321</v>
      </c>
      <c r="AS312" s="104">
        <v>116</v>
      </c>
      <c r="AT312" s="104">
        <v>17</v>
      </c>
      <c r="AU312" s="104">
        <v>15</v>
      </c>
      <c r="AV312" s="104">
        <v>36</v>
      </c>
      <c r="AW312" s="104">
        <v>286</v>
      </c>
      <c r="AX312" s="104">
        <v>525</v>
      </c>
      <c r="AY312" s="104">
        <v>313</v>
      </c>
      <c r="AZ312" s="104">
        <v>96</v>
      </c>
      <c r="BA312" s="104">
        <v>25</v>
      </c>
      <c r="BB312" s="104">
        <v>18</v>
      </c>
      <c r="BC312" s="104">
        <v>36</v>
      </c>
      <c r="BD312" s="104">
        <v>229</v>
      </c>
      <c r="BE312" s="104">
        <v>457</v>
      </c>
      <c r="BF312" s="104">
        <v>351</v>
      </c>
      <c r="BG312" s="104">
        <v>109</v>
      </c>
      <c r="BH312" s="104">
        <v>17</v>
      </c>
      <c r="BI312" s="104">
        <v>8</v>
      </c>
      <c r="BJ312" s="104">
        <v>38</v>
      </c>
      <c r="BK312" s="104">
        <v>239</v>
      </c>
      <c r="BL312" s="104">
        <v>450</v>
      </c>
      <c r="BM312" s="104">
        <v>345</v>
      </c>
      <c r="BN312" s="104">
        <v>108</v>
      </c>
      <c r="BO312" s="104">
        <v>15</v>
      </c>
      <c r="BP312" s="104">
        <v>16</v>
      </c>
      <c r="BQ312" s="104">
        <v>34</v>
      </c>
      <c r="BR312" s="104">
        <v>234</v>
      </c>
      <c r="BS312" s="104">
        <v>415</v>
      </c>
      <c r="BT312" s="104">
        <v>306</v>
      </c>
      <c r="BU312" s="104">
        <v>109</v>
      </c>
      <c r="BV312" s="104">
        <v>20</v>
      </c>
      <c r="BW312" s="104">
        <v>21</v>
      </c>
      <c r="BX312" s="104">
        <v>52</v>
      </c>
      <c r="BY312" s="104">
        <v>195</v>
      </c>
      <c r="BZ312" s="104">
        <v>428</v>
      </c>
      <c r="CA312" s="104">
        <v>384</v>
      </c>
      <c r="CB312" s="104">
        <v>113</v>
      </c>
      <c r="CC312" s="104">
        <v>17</v>
      </c>
      <c r="CD312" s="104">
        <v>21</v>
      </c>
      <c r="CE312" s="104">
        <v>49</v>
      </c>
      <c r="CF312" s="104">
        <v>193</v>
      </c>
      <c r="CG312" s="104">
        <v>431</v>
      </c>
      <c r="CH312" s="104">
        <v>395</v>
      </c>
      <c r="CI312" s="104">
        <v>120</v>
      </c>
      <c r="CJ312" s="104">
        <v>23</v>
      </c>
      <c r="CK312" s="104">
        <v>22</v>
      </c>
      <c r="CL312" s="104">
        <v>56</v>
      </c>
      <c r="CM312" s="104">
        <v>214</v>
      </c>
      <c r="CN312" s="104">
        <v>396</v>
      </c>
      <c r="CO312" s="104">
        <v>383</v>
      </c>
      <c r="CP312" s="104">
        <v>156</v>
      </c>
      <c r="CQ312" s="104">
        <v>22</v>
      </c>
    </row>
    <row r="313" spans="1:95" ht="12.75">
      <c r="A313" s="65">
        <v>310</v>
      </c>
      <c r="B313" s="66" t="s">
        <v>528</v>
      </c>
      <c r="C313">
        <v>44</v>
      </c>
      <c r="D313">
        <v>510</v>
      </c>
      <c r="E313">
        <v>1231</v>
      </c>
      <c r="F313">
        <v>816</v>
      </c>
      <c r="G313">
        <v>365</v>
      </c>
      <c r="H313">
        <v>164</v>
      </c>
      <c r="I313">
        <v>497</v>
      </c>
      <c r="J313">
        <v>1324</v>
      </c>
      <c r="K313">
        <v>653</v>
      </c>
      <c r="L313">
        <v>279</v>
      </c>
      <c r="M313">
        <v>400</v>
      </c>
      <c r="N313">
        <v>1007</v>
      </c>
      <c r="O313">
        <v>2555</v>
      </c>
      <c r="P313">
        <v>1469</v>
      </c>
      <c r="Q313">
        <v>644</v>
      </c>
      <c r="R313">
        <v>564</v>
      </c>
      <c r="S313">
        <v>566</v>
      </c>
      <c r="T313">
        <v>1218</v>
      </c>
      <c r="U313">
        <v>796</v>
      </c>
      <c r="V313">
        <v>312</v>
      </c>
      <c r="W313">
        <v>150</v>
      </c>
      <c r="X313">
        <v>524</v>
      </c>
      <c r="Y313">
        <v>1404</v>
      </c>
      <c r="Z313">
        <v>686</v>
      </c>
      <c r="AA313">
        <v>233</v>
      </c>
      <c r="AB313">
        <v>346</v>
      </c>
      <c r="AC313">
        <v>1090</v>
      </c>
      <c r="AD313">
        <v>2622</v>
      </c>
      <c r="AE313">
        <v>1482</v>
      </c>
      <c r="AF313">
        <v>545</v>
      </c>
      <c r="AG313">
        <v>496</v>
      </c>
      <c r="AI313" s="65">
        <v>310</v>
      </c>
      <c r="AJ313" s="66" t="s">
        <v>528</v>
      </c>
      <c r="AK313">
        <v>44</v>
      </c>
      <c r="AL313" s="65">
        <f t="shared" si="8"/>
        <v>238</v>
      </c>
      <c r="AM313" s="66">
        <f t="shared" si="9"/>
        <v>1520</v>
      </c>
      <c r="AN313" s="104">
        <v>6</v>
      </c>
      <c r="AO313" s="104">
        <v>23</v>
      </c>
      <c r="AP313" s="104">
        <v>140</v>
      </c>
      <c r="AQ313" s="104">
        <v>329</v>
      </c>
      <c r="AR313" s="104">
        <v>315</v>
      </c>
      <c r="AS313" s="104">
        <v>120</v>
      </c>
      <c r="AT313" s="104">
        <v>23</v>
      </c>
      <c r="AU313" s="104">
        <v>14</v>
      </c>
      <c r="AV313" s="104">
        <v>28</v>
      </c>
      <c r="AW313" s="104">
        <v>132</v>
      </c>
      <c r="AX313" s="104">
        <v>352</v>
      </c>
      <c r="AY313" s="104">
        <v>326</v>
      </c>
      <c r="AZ313" s="104">
        <v>107</v>
      </c>
      <c r="BA313" s="104">
        <v>19</v>
      </c>
      <c r="BB313" s="104">
        <v>12</v>
      </c>
      <c r="BC313" s="104">
        <v>22</v>
      </c>
      <c r="BD313" s="104">
        <v>140</v>
      </c>
      <c r="BE313" s="104">
        <v>324</v>
      </c>
      <c r="BF313" s="104">
        <v>292</v>
      </c>
      <c r="BG313" s="104">
        <v>119</v>
      </c>
      <c r="BH313" s="104">
        <v>20</v>
      </c>
      <c r="BI313" s="104">
        <v>8</v>
      </c>
      <c r="BJ313" s="104">
        <v>17</v>
      </c>
      <c r="BK313" s="104">
        <v>97</v>
      </c>
      <c r="BL313" s="104">
        <v>309</v>
      </c>
      <c r="BM313" s="104">
        <v>370</v>
      </c>
      <c r="BN313" s="104">
        <v>149</v>
      </c>
      <c r="BO313" s="104">
        <v>24</v>
      </c>
      <c r="BP313" s="104">
        <v>7</v>
      </c>
      <c r="BQ313" s="104">
        <v>19</v>
      </c>
      <c r="BR313" s="104">
        <v>90</v>
      </c>
      <c r="BS313" s="104">
        <v>274</v>
      </c>
      <c r="BT313" s="104">
        <v>334</v>
      </c>
      <c r="BU313" s="104">
        <v>113</v>
      </c>
      <c r="BV313" s="104">
        <v>19</v>
      </c>
      <c r="BW313" s="104">
        <v>11</v>
      </c>
      <c r="BX313" s="104">
        <v>18</v>
      </c>
      <c r="BY313" s="104">
        <v>92</v>
      </c>
      <c r="BZ313" s="104">
        <v>291</v>
      </c>
      <c r="CA313" s="104">
        <v>369</v>
      </c>
      <c r="CB313" s="104">
        <v>136</v>
      </c>
      <c r="CC313" s="104">
        <v>28</v>
      </c>
      <c r="CD313" s="104">
        <v>6</v>
      </c>
      <c r="CE313" s="104">
        <v>14</v>
      </c>
      <c r="CF313" s="104">
        <v>111</v>
      </c>
      <c r="CG313" s="104">
        <v>243</v>
      </c>
      <c r="CH313" s="104">
        <v>345</v>
      </c>
      <c r="CI313" s="104">
        <v>145</v>
      </c>
      <c r="CJ313" s="104">
        <v>21</v>
      </c>
      <c r="CK313" s="104">
        <v>10</v>
      </c>
      <c r="CL313" s="104">
        <v>23</v>
      </c>
      <c r="CM313" s="104">
        <v>70</v>
      </c>
      <c r="CN313" s="104">
        <v>232</v>
      </c>
      <c r="CO313" s="104">
        <v>343</v>
      </c>
      <c r="CP313" s="104">
        <v>160</v>
      </c>
      <c r="CQ313" s="104">
        <v>25</v>
      </c>
    </row>
    <row r="314" spans="1:95" ht="12.75">
      <c r="A314" s="65">
        <v>311</v>
      </c>
      <c r="B314" s="66" t="s">
        <v>529</v>
      </c>
      <c r="C314">
        <v>43</v>
      </c>
      <c r="D314">
        <v>560</v>
      </c>
      <c r="E314">
        <v>1112</v>
      </c>
      <c r="F314">
        <v>685</v>
      </c>
      <c r="G314">
        <v>311</v>
      </c>
      <c r="H314">
        <v>109</v>
      </c>
      <c r="I314">
        <v>560</v>
      </c>
      <c r="J314">
        <v>1272</v>
      </c>
      <c r="K314">
        <v>569</v>
      </c>
      <c r="L314">
        <v>214</v>
      </c>
      <c r="M314">
        <v>257</v>
      </c>
      <c r="N314">
        <v>1120</v>
      </c>
      <c r="O314">
        <v>2384</v>
      </c>
      <c r="P314">
        <v>1254</v>
      </c>
      <c r="Q314">
        <v>525</v>
      </c>
      <c r="R314">
        <v>366</v>
      </c>
      <c r="S314">
        <v>562</v>
      </c>
      <c r="T314">
        <v>1033</v>
      </c>
      <c r="U314">
        <v>624</v>
      </c>
      <c r="V314">
        <v>278</v>
      </c>
      <c r="W314">
        <v>115</v>
      </c>
      <c r="X314">
        <v>526</v>
      </c>
      <c r="Y314">
        <v>1145</v>
      </c>
      <c r="Z314">
        <v>528</v>
      </c>
      <c r="AA314">
        <v>197</v>
      </c>
      <c r="AB314">
        <v>266</v>
      </c>
      <c r="AC314">
        <v>1088</v>
      </c>
      <c r="AD314">
        <v>2178</v>
      </c>
      <c r="AE314">
        <v>1152</v>
      </c>
      <c r="AF314">
        <v>475</v>
      </c>
      <c r="AG314">
        <v>381</v>
      </c>
      <c r="AI314" s="65">
        <v>311</v>
      </c>
      <c r="AJ314" s="66" t="s">
        <v>529</v>
      </c>
      <c r="AK314">
        <v>43</v>
      </c>
      <c r="AL314" s="65">
        <f t="shared" si="8"/>
        <v>375</v>
      </c>
      <c r="AM314" s="66">
        <f t="shared" si="9"/>
        <v>984</v>
      </c>
      <c r="AN314" s="104">
        <v>20</v>
      </c>
      <c r="AO314" s="104">
        <v>36</v>
      </c>
      <c r="AP314" s="104">
        <v>215</v>
      </c>
      <c r="AQ314" s="104">
        <v>457</v>
      </c>
      <c r="AR314" s="104">
        <v>245</v>
      </c>
      <c r="AS314" s="104">
        <v>60</v>
      </c>
      <c r="AT314" s="104">
        <v>23</v>
      </c>
      <c r="AU314" s="104">
        <v>16</v>
      </c>
      <c r="AV314" s="104">
        <v>42</v>
      </c>
      <c r="AW314" s="104">
        <v>225</v>
      </c>
      <c r="AX314" s="104">
        <v>396</v>
      </c>
      <c r="AY314" s="104">
        <v>259</v>
      </c>
      <c r="AZ314" s="104">
        <v>71</v>
      </c>
      <c r="BA314" s="104">
        <v>11</v>
      </c>
      <c r="BB314" s="104">
        <v>15</v>
      </c>
      <c r="BC314" s="104">
        <v>26</v>
      </c>
      <c r="BD314" s="104">
        <v>187</v>
      </c>
      <c r="BE314" s="104">
        <v>391</v>
      </c>
      <c r="BF314" s="104">
        <v>243</v>
      </c>
      <c r="BG314" s="104">
        <v>89</v>
      </c>
      <c r="BH314" s="104">
        <v>13</v>
      </c>
      <c r="BI314" s="104">
        <v>10</v>
      </c>
      <c r="BJ314" s="104">
        <v>31</v>
      </c>
      <c r="BK314" s="104">
        <v>179</v>
      </c>
      <c r="BL314" s="104">
        <v>387</v>
      </c>
      <c r="BM314" s="104">
        <v>271</v>
      </c>
      <c r="BN314" s="104">
        <v>88</v>
      </c>
      <c r="BO314" s="104">
        <v>21</v>
      </c>
      <c r="BP314" s="104">
        <v>14</v>
      </c>
      <c r="BQ314" s="104">
        <v>21</v>
      </c>
      <c r="BR314" s="104">
        <v>161</v>
      </c>
      <c r="BS314" s="104">
        <v>347</v>
      </c>
      <c r="BT314" s="104">
        <v>269</v>
      </c>
      <c r="BU314" s="104">
        <v>74</v>
      </c>
      <c r="BV314" s="104">
        <v>8</v>
      </c>
      <c r="BW314" s="104">
        <v>13</v>
      </c>
      <c r="BX314" s="104">
        <v>29</v>
      </c>
      <c r="BY314" s="104">
        <v>163</v>
      </c>
      <c r="BZ314" s="104">
        <v>341</v>
      </c>
      <c r="CA314" s="104">
        <v>250</v>
      </c>
      <c r="CB314" s="104">
        <v>90</v>
      </c>
      <c r="CC314" s="104">
        <v>8</v>
      </c>
      <c r="CD314" s="104">
        <v>16</v>
      </c>
      <c r="CE314" s="104">
        <v>33</v>
      </c>
      <c r="CF314" s="104">
        <v>157</v>
      </c>
      <c r="CG314" s="104">
        <v>323</v>
      </c>
      <c r="CH314" s="104">
        <v>287</v>
      </c>
      <c r="CI314" s="104">
        <v>99</v>
      </c>
      <c r="CJ314" s="104">
        <v>11</v>
      </c>
      <c r="CK314" s="104">
        <v>14</v>
      </c>
      <c r="CL314" s="104">
        <v>39</v>
      </c>
      <c r="CM314" s="104">
        <v>132</v>
      </c>
      <c r="CN314" s="104">
        <v>303</v>
      </c>
      <c r="CO314" s="104">
        <v>294</v>
      </c>
      <c r="CP314" s="104">
        <v>80</v>
      </c>
      <c r="CQ314" s="104">
        <v>16</v>
      </c>
    </row>
    <row r="315" spans="1:95" ht="12.75">
      <c r="A315" s="65">
        <v>312</v>
      </c>
      <c r="B315" s="66" t="s">
        <v>530</v>
      </c>
      <c r="C315">
        <v>42</v>
      </c>
      <c r="D315">
        <v>1111</v>
      </c>
      <c r="E315">
        <v>2715</v>
      </c>
      <c r="F315">
        <v>1236</v>
      </c>
      <c r="G315">
        <v>420</v>
      </c>
      <c r="H315">
        <v>186</v>
      </c>
      <c r="I315">
        <v>1096</v>
      </c>
      <c r="J315">
        <v>2719</v>
      </c>
      <c r="K315">
        <v>1042</v>
      </c>
      <c r="L315">
        <v>305</v>
      </c>
      <c r="M315">
        <v>411</v>
      </c>
      <c r="N315">
        <v>2207</v>
      </c>
      <c r="O315">
        <v>5434</v>
      </c>
      <c r="P315">
        <v>2278</v>
      </c>
      <c r="Q315">
        <v>725</v>
      </c>
      <c r="R315">
        <v>597</v>
      </c>
      <c r="S315">
        <v>984</v>
      </c>
      <c r="T315">
        <v>2614</v>
      </c>
      <c r="U315">
        <v>1163</v>
      </c>
      <c r="V315">
        <v>390</v>
      </c>
      <c r="W315">
        <v>198</v>
      </c>
      <c r="X315">
        <v>982</v>
      </c>
      <c r="Y315">
        <v>2746</v>
      </c>
      <c r="Z315">
        <v>951</v>
      </c>
      <c r="AA315">
        <v>313</v>
      </c>
      <c r="AB315">
        <v>427</v>
      </c>
      <c r="AC315">
        <v>1966</v>
      </c>
      <c r="AD315">
        <v>5360</v>
      </c>
      <c r="AE315">
        <v>2114</v>
      </c>
      <c r="AF315">
        <v>703</v>
      </c>
      <c r="AG315">
        <v>625</v>
      </c>
      <c r="AI315" s="65">
        <v>312</v>
      </c>
      <c r="AJ315" s="66" t="s">
        <v>530</v>
      </c>
      <c r="AK315">
        <v>42</v>
      </c>
      <c r="AL315" s="65">
        <f t="shared" si="8"/>
        <v>732</v>
      </c>
      <c r="AM315" s="66">
        <f t="shared" si="9"/>
        <v>1286</v>
      </c>
      <c r="AN315" s="104">
        <v>30</v>
      </c>
      <c r="AO315" s="104">
        <v>63</v>
      </c>
      <c r="AP315" s="104">
        <v>416</v>
      </c>
      <c r="AQ315" s="104">
        <v>536</v>
      </c>
      <c r="AR315" s="104">
        <v>301</v>
      </c>
      <c r="AS315" s="104">
        <v>88</v>
      </c>
      <c r="AT315" s="104">
        <v>22</v>
      </c>
      <c r="AU315" s="104">
        <v>21</v>
      </c>
      <c r="AV315" s="104">
        <v>75</v>
      </c>
      <c r="AW315" s="104">
        <v>420</v>
      </c>
      <c r="AX315" s="104">
        <v>579</v>
      </c>
      <c r="AY315" s="104">
        <v>350</v>
      </c>
      <c r="AZ315" s="104">
        <v>84</v>
      </c>
      <c r="BA315" s="104">
        <v>11</v>
      </c>
      <c r="BB315" s="104">
        <v>21</v>
      </c>
      <c r="BC315" s="104">
        <v>69</v>
      </c>
      <c r="BD315" s="104">
        <v>381</v>
      </c>
      <c r="BE315" s="104">
        <v>561</v>
      </c>
      <c r="BF315" s="104">
        <v>326</v>
      </c>
      <c r="BG315" s="104">
        <v>104</v>
      </c>
      <c r="BH315" s="104">
        <v>15</v>
      </c>
      <c r="BI315" s="104">
        <v>24</v>
      </c>
      <c r="BJ315" s="104">
        <v>60</v>
      </c>
      <c r="BK315" s="104">
        <v>360</v>
      </c>
      <c r="BL315" s="104">
        <v>522</v>
      </c>
      <c r="BM315" s="104">
        <v>348</v>
      </c>
      <c r="BN315" s="104">
        <v>92</v>
      </c>
      <c r="BO315" s="104">
        <v>16</v>
      </c>
      <c r="BP315" s="104">
        <v>27</v>
      </c>
      <c r="BQ315" s="104">
        <v>58</v>
      </c>
      <c r="BR315" s="104">
        <v>312</v>
      </c>
      <c r="BS315" s="104">
        <v>545</v>
      </c>
      <c r="BT315" s="104">
        <v>360</v>
      </c>
      <c r="BU315" s="104">
        <v>111</v>
      </c>
      <c r="BV315" s="104">
        <v>26</v>
      </c>
      <c r="BW315" s="104">
        <v>27</v>
      </c>
      <c r="BX315" s="104">
        <v>69</v>
      </c>
      <c r="BY315" s="104">
        <v>323</v>
      </c>
      <c r="BZ315" s="104">
        <v>438</v>
      </c>
      <c r="CA315" s="104">
        <v>363</v>
      </c>
      <c r="CB315" s="104">
        <v>121</v>
      </c>
      <c r="CC315" s="104">
        <v>22</v>
      </c>
      <c r="CD315" s="104">
        <v>26</v>
      </c>
      <c r="CE315" s="104">
        <v>68</v>
      </c>
      <c r="CF315" s="104">
        <v>276</v>
      </c>
      <c r="CG315" s="104">
        <v>468</v>
      </c>
      <c r="CH315" s="104">
        <v>348</v>
      </c>
      <c r="CI315" s="104">
        <v>125</v>
      </c>
      <c r="CJ315" s="104">
        <v>24</v>
      </c>
      <c r="CK315" s="104">
        <v>36</v>
      </c>
      <c r="CL315" s="104">
        <v>58</v>
      </c>
      <c r="CM315" s="104">
        <v>291</v>
      </c>
      <c r="CN315" s="104">
        <v>458</v>
      </c>
      <c r="CO315" s="104">
        <v>368</v>
      </c>
      <c r="CP315" s="104">
        <v>120</v>
      </c>
      <c r="CQ315" s="104">
        <v>26</v>
      </c>
    </row>
    <row r="316" spans="1:95" ht="12.75">
      <c r="A316" s="65">
        <v>313</v>
      </c>
      <c r="B316" s="66" t="s">
        <v>531</v>
      </c>
      <c r="C316">
        <v>44</v>
      </c>
      <c r="D316">
        <v>600</v>
      </c>
      <c r="E316">
        <v>1252</v>
      </c>
      <c r="F316">
        <v>824</v>
      </c>
      <c r="G316">
        <v>353</v>
      </c>
      <c r="H316">
        <v>171</v>
      </c>
      <c r="I316">
        <v>546</v>
      </c>
      <c r="J316">
        <v>1428</v>
      </c>
      <c r="K316">
        <v>717</v>
      </c>
      <c r="L316">
        <v>259</v>
      </c>
      <c r="M316">
        <v>401</v>
      </c>
      <c r="N316">
        <v>1146</v>
      </c>
      <c r="O316">
        <v>2680</v>
      </c>
      <c r="P316">
        <v>1541</v>
      </c>
      <c r="Q316">
        <v>612</v>
      </c>
      <c r="R316">
        <v>572</v>
      </c>
      <c r="S316">
        <v>600</v>
      </c>
      <c r="T316">
        <v>1288</v>
      </c>
      <c r="U316">
        <v>864</v>
      </c>
      <c r="V316">
        <v>335</v>
      </c>
      <c r="W316">
        <v>141</v>
      </c>
      <c r="X316">
        <v>531</v>
      </c>
      <c r="Y316">
        <v>1480</v>
      </c>
      <c r="Z316">
        <v>755</v>
      </c>
      <c r="AA316">
        <v>273</v>
      </c>
      <c r="AB316">
        <v>362</v>
      </c>
      <c r="AC316">
        <v>1131</v>
      </c>
      <c r="AD316">
        <v>2768</v>
      </c>
      <c r="AE316">
        <v>1619</v>
      </c>
      <c r="AF316">
        <v>608</v>
      </c>
      <c r="AG316">
        <v>503</v>
      </c>
      <c r="AI316" s="65">
        <v>313</v>
      </c>
      <c r="AJ316" s="66" t="s">
        <v>531</v>
      </c>
      <c r="AK316">
        <v>44</v>
      </c>
      <c r="AL316" s="65">
        <f t="shared" si="8"/>
        <v>306</v>
      </c>
      <c r="AM316" s="66">
        <f t="shared" si="9"/>
        <v>1654</v>
      </c>
      <c r="AN316" s="104">
        <v>9</v>
      </c>
      <c r="AO316" s="104">
        <v>27</v>
      </c>
      <c r="AP316" s="104">
        <v>211</v>
      </c>
      <c r="AQ316" s="104">
        <v>415</v>
      </c>
      <c r="AR316" s="104">
        <v>322</v>
      </c>
      <c r="AS316" s="104">
        <v>109</v>
      </c>
      <c r="AT316" s="104">
        <v>19</v>
      </c>
      <c r="AU316" s="104">
        <v>6</v>
      </c>
      <c r="AV316" s="104">
        <v>34</v>
      </c>
      <c r="AW316" s="104">
        <v>210</v>
      </c>
      <c r="AX316" s="104">
        <v>451</v>
      </c>
      <c r="AY316" s="104">
        <v>326</v>
      </c>
      <c r="AZ316" s="104">
        <v>125</v>
      </c>
      <c r="BA316" s="104">
        <v>16</v>
      </c>
      <c r="BB316" s="104">
        <v>14</v>
      </c>
      <c r="BC316" s="104">
        <v>21</v>
      </c>
      <c r="BD316" s="104">
        <v>220</v>
      </c>
      <c r="BE316" s="104">
        <v>418</v>
      </c>
      <c r="BF316" s="104">
        <v>377</v>
      </c>
      <c r="BG316" s="104">
        <v>126</v>
      </c>
      <c r="BH316" s="104">
        <v>21</v>
      </c>
      <c r="BI316" s="104">
        <v>8</v>
      </c>
      <c r="BJ316" s="104">
        <v>30</v>
      </c>
      <c r="BK316" s="104">
        <v>202</v>
      </c>
      <c r="BL316" s="104">
        <v>408</v>
      </c>
      <c r="BM316" s="104">
        <v>350</v>
      </c>
      <c r="BN316" s="104">
        <v>139</v>
      </c>
      <c r="BO316" s="104">
        <v>22</v>
      </c>
      <c r="BP316" s="104">
        <v>7</v>
      </c>
      <c r="BQ316" s="104">
        <v>22</v>
      </c>
      <c r="BR316" s="104">
        <v>173</v>
      </c>
      <c r="BS316" s="104">
        <v>422</v>
      </c>
      <c r="BT316" s="104">
        <v>383</v>
      </c>
      <c r="BU316" s="104">
        <v>151</v>
      </c>
      <c r="BV316" s="104">
        <v>26</v>
      </c>
      <c r="BW316" s="104">
        <v>14</v>
      </c>
      <c r="BX316" s="104">
        <v>25</v>
      </c>
      <c r="BY316" s="104">
        <v>171</v>
      </c>
      <c r="BZ316" s="104">
        <v>395</v>
      </c>
      <c r="CA316" s="104">
        <v>407</v>
      </c>
      <c r="CB316" s="104">
        <v>139</v>
      </c>
      <c r="CC316" s="104">
        <v>42</v>
      </c>
      <c r="CD316" s="104">
        <v>4</v>
      </c>
      <c r="CE316" s="104">
        <v>29</v>
      </c>
      <c r="CF316" s="104">
        <v>151</v>
      </c>
      <c r="CG316" s="104">
        <v>384</v>
      </c>
      <c r="CH316" s="104">
        <v>425</v>
      </c>
      <c r="CI316" s="104">
        <v>178</v>
      </c>
      <c r="CJ316" s="104">
        <v>31</v>
      </c>
      <c r="CK316" s="104">
        <v>22</v>
      </c>
      <c r="CL316" s="104">
        <v>34</v>
      </c>
      <c r="CM316" s="104">
        <v>158</v>
      </c>
      <c r="CN316" s="104">
        <v>382</v>
      </c>
      <c r="CO316" s="104">
        <v>435</v>
      </c>
      <c r="CP316" s="104">
        <v>171</v>
      </c>
      <c r="CQ316" s="104">
        <v>36</v>
      </c>
    </row>
    <row r="317" spans="1:95" ht="12.75">
      <c r="A317" s="65">
        <v>314</v>
      </c>
      <c r="B317" s="66" t="s">
        <v>532</v>
      </c>
      <c r="C317">
        <v>44</v>
      </c>
      <c r="D317">
        <v>874</v>
      </c>
      <c r="E317">
        <v>1509</v>
      </c>
      <c r="F317">
        <v>904</v>
      </c>
      <c r="G317">
        <v>308</v>
      </c>
      <c r="H317">
        <v>126</v>
      </c>
      <c r="I317">
        <v>797</v>
      </c>
      <c r="J317">
        <v>1725</v>
      </c>
      <c r="K317">
        <v>767</v>
      </c>
      <c r="L317">
        <v>215</v>
      </c>
      <c r="M317">
        <v>267</v>
      </c>
      <c r="N317">
        <v>1671</v>
      </c>
      <c r="O317">
        <v>3234</v>
      </c>
      <c r="P317">
        <v>1671</v>
      </c>
      <c r="Q317">
        <v>523</v>
      </c>
      <c r="R317">
        <v>393</v>
      </c>
      <c r="S317">
        <v>755</v>
      </c>
      <c r="T317">
        <v>1402</v>
      </c>
      <c r="U317">
        <v>795</v>
      </c>
      <c r="V317">
        <v>241</v>
      </c>
      <c r="W317">
        <v>108</v>
      </c>
      <c r="X317">
        <v>685</v>
      </c>
      <c r="Y317">
        <v>1632</v>
      </c>
      <c r="Z317">
        <v>657</v>
      </c>
      <c r="AA317">
        <v>178</v>
      </c>
      <c r="AB317">
        <v>238</v>
      </c>
      <c r="AC317">
        <v>1440</v>
      </c>
      <c r="AD317">
        <v>3034</v>
      </c>
      <c r="AE317">
        <v>1452</v>
      </c>
      <c r="AF317">
        <v>419</v>
      </c>
      <c r="AG317">
        <v>346</v>
      </c>
      <c r="AI317" s="65">
        <v>314</v>
      </c>
      <c r="AJ317" s="66" t="s">
        <v>532</v>
      </c>
      <c r="AK317">
        <v>44</v>
      </c>
      <c r="AL317" s="65">
        <f t="shared" si="8"/>
        <v>611</v>
      </c>
      <c r="AM317" s="66">
        <f t="shared" si="9"/>
        <v>1152</v>
      </c>
      <c r="AN317" s="104">
        <v>16</v>
      </c>
      <c r="AO317" s="104">
        <v>53</v>
      </c>
      <c r="AP317" s="104">
        <v>319</v>
      </c>
      <c r="AQ317" s="104">
        <v>475</v>
      </c>
      <c r="AR317" s="104">
        <v>296</v>
      </c>
      <c r="AS317" s="104">
        <v>83</v>
      </c>
      <c r="AT317" s="104">
        <v>14</v>
      </c>
      <c r="AU317" s="104">
        <v>28</v>
      </c>
      <c r="AV317" s="104">
        <v>41</v>
      </c>
      <c r="AW317" s="104">
        <v>274</v>
      </c>
      <c r="AX317" s="104">
        <v>487</v>
      </c>
      <c r="AY317" s="104">
        <v>299</v>
      </c>
      <c r="AZ317" s="104">
        <v>82</v>
      </c>
      <c r="BA317" s="104">
        <v>12</v>
      </c>
      <c r="BB317" s="104">
        <v>28</v>
      </c>
      <c r="BC317" s="104">
        <v>45</v>
      </c>
      <c r="BD317" s="104">
        <v>303</v>
      </c>
      <c r="BE317" s="104">
        <v>449</v>
      </c>
      <c r="BF317" s="104">
        <v>297</v>
      </c>
      <c r="BG317" s="104">
        <v>86</v>
      </c>
      <c r="BH317" s="104">
        <v>12</v>
      </c>
      <c r="BI317" s="104">
        <v>28</v>
      </c>
      <c r="BJ317" s="104">
        <v>47</v>
      </c>
      <c r="BK317" s="104">
        <v>221</v>
      </c>
      <c r="BL317" s="104">
        <v>438</v>
      </c>
      <c r="BM317" s="104">
        <v>325</v>
      </c>
      <c r="BN317" s="104">
        <v>95</v>
      </c>
      <c r="BO317" s="104">
        <v>12</v>
      </c>
      <c r="BP317" s="104">
        <v>25</v>
      </c>
      <c r="BQ317" s="104">
        <v>50</v>
      </c>
      <c r="BR317" s="104">
        <v>231</v>
      </c>
      <c r="BS317" s="104">
        <v>420</v>
      </c>
      <c r="BT317" s="104">
        <v>308</v>
      </c>
      <c r="BU317" s="104">
        <v>88</v>
      </c>
      <c r="BV317" s="104">
        <v>11</v>
      </c>
      <c r="BW317" s="104">
        <v>30</v>
      </c>
      <c r="BX317" s="104">
        <v>46</v>
      </c>
      <c r="BY317" s="104">
        <v>239</v>
      </c>
      <c r="BZ317" s="104">
        <v>372</v>
      </c>
      <c r="CA317" s="104">
        <v>320</v>
      </c>
      <c r="CB317" s="104">
        <v>95</v>
      </c>
      <c r="CC317" s="104">
        <v>15</v>
      </c>
      <c r="CD317" s="104">
        <v>31</v>
      </c>
      <c r="CE317" s="104">
        <v>60</v>
      </c>
      <c r="CF317" s="104">
        <v>247</v>
      </c>
      <c r="CG317" s="104">
        <v>387</v>
      </c>
      <c r="CH317" s="104">
        <v>347</v>
      </c>
      <c r="CI317" s="104">
        <v>121</v>
      </c>
      <c r="CJ317" s="104">
        <v>18</v>
      </c>
      <c r="CK317" s="104">
        <v>24</v>
      </c>
      <c r="CL317" s="104">
        <v>59</v>
      </c>
      <c r="CM317" s="104">
        <v>215</v>
      </c>
      <c r="CN317" s="104">
        <v>384</v>
      </c>
      <c r="CO317" s="104">
        <v>315</v>
      </c>
      <c r="CP317" s="104">
        <v>111</v>
      </c>
      <c r="CQ317" s="104">
        <v>15</v>
      </c>
    </row>
    <row r="318" spans="1:95" ht="12.75">
      <c r="A318" s="65">
        <v>315</v>
      </c>
      <c r="B318" s="66" t="s">
        <v>533</v>
      </c>
      <c r="C318">
        <v>42</v>
      </c>
      <c r="D318">
        <v>704</v>
      </c>
      <c r="E318">
        <v>1208</v>
      </c>
      <c r="F318">
        <v>680</v>
      </c>
      <c r="G318">
        <v>372</v>
      </c>
      <c r="H318">
        <v>355</v>
      </c>
      <c r="I318">
        <v>660</v>
      </c>
      <c r="J318">
        <v>1384</v>
      </c>
      <c r="K318">
        <v>563</v>
      </c>
      <c r="L318">
        <v>302</v>
      </c>
      <c r="M318">
        <v>704</v>
      </c>
      <c r="N318">
        <v>1364</v>
      </c>
      <c r="O318">
        <v>2592</v>
      </c>
      <c r="P318">
        <v>1243</v>
      </c>
      <c r="Q318">
        <v>674</v>
      </c>
      <c r="R318">
        <v>1059</v>
      </c>
      <c r="S318">
        <v>789</v>
      </c>
      <c r="T318">
        <v>1224</v>
      </c>
      <c r="U318">
        <v>750</v>
      </c>
      <c r="V318">
        <v>571</v>
      </c>
      <c r="W318">
        <v>509</v>
      </c>
      <c r="X318">
        <v>727</v>
      </c>
      <c r="Y318">
        <v>1378</v>
      </c>
      <c r="Z318">
        <v>648</v>
      </c>
      <c r="AA318">
        <v>454</v>
      </c>
      <c r="AB318">
        <v>982</v>
      </c>
      <c r="AC318">
        <v>1516</v>
      </c>
      <c r="AD318">
        <v>2602</v>
      </c>
      <c r="AE318">
        <v>1398</v>
      </c>
      <c r="AF318">
        <v>1025</v>
      </c>
      <c r="AG318">
        <v>1491</v>
      </c>
      <c r="AI318" s="65">
        <v>315</v>
      </c>
      <c r="AJ318" s="66" t="s">
        <v>533</v>
      </c>
      <c r="AK318">
        <v>42</v>
      </c>
      <c r="AL318" s="65">
        <f t="shared" si="8"/>
        <v>699</v>
      </c>
      <c r="AM318" s="66">
        <f t="shared" si="9"/>
        <v>844</v>
      </c>
      <c r="AN318" s="104">
        <v>24</v>
      </c>
      <c r="AO318" s="104">
        <v>61</v>
      </c>
      <c r="AP318" s="104">
        <v>306</v>
      </c>
      <c r="AQ318" s="104">
        <v>373</v>
      </c>
      <c r="AR318" s="104">
        <v>177</v>
      </c>
      <c r="AS318" s="104">
        <v>56</v>
      </c>
      <c r="AT318" s="104">
        <v>8</v>
      </c>
      <c r="AU318" s="104">
        <v>25</v>
      </c>
      <c r="AV318" s="104">
        <v>65</v>
      </c>
      <c r="AW318" s="104">
        <v>286</v>
      </c>
      <c r="AX318" s="104">
        <v>390</v>
      </c>
      <c r="AY318" s="104">
        <v>192</v>
      </c>
      <c r="AZ318" s="104">
        <v>48</v>
      </c>
      <c r="BA318" s="104">
        <v>11</v>
      </c>
      <c r="BB318" s="104">
        <v>20</v>
      </c>
      <c r="BC318" s="104">
        <v>62</v>
      </c>
      <c r="BD318" s="104">
        <v>278</v>
      </c>
      <c r="BE318" s="104">
        <v>317</v>
      </c>
      <c r="BF318" s="104">
        <v>207</v>
      </c>
      <c r="BG318" s="104">
        <v>77</v>
      </c>
      <c r="BH318" s="104">
        <v>15</v>
      </c>
      <c r="BI318" s="104">
        <v>26</v>
      </c>
      <c r="BJ318" s="104">
        <v>55</v>
      </c>
      <c r="BK318" s="104">
        <v>216</v>
      </c>
      <c r="BL318" s="104">
        <v>365</v>
      </c>
      <c r="BM318" s="104">
        <v>232</v>
      </c>
      <c r="BN318" s="104">
        <v>71</v>
      </c>
      <c r="BO318" s="104">
        <v>12</v>
      </c>
      <c r="BP318" s="104">
        <v>24</v>
      </c>
      <c r="BQ318" s="104">
        <v>56</v>
      </c>
      <c r="BR318" s="104">
        <v>212</v>
      </c>
      <c r="BS318" s="104">
        <v>322</v>
      </c>
      <c r="BT318" s="104">
        <v>222</v>
      </c>
      <c r="BU318" s="104">
        <v>82</v>
      </c>
      <c r="BV318" s="104">
        <v>10</v>
      </c>
      <c r="BW318" s="104">
        <v>32</v>
      </c>
      <c r="BX318" s="104">
        <v>58</v>
      </c>
      <c r="BY318" s="104">
        <v>217</v>
      </c>
      <c r="BZ318" s="104">
        <v>304</v>
      </c>
      <c r="CA318" s="104">
        <v>212</v>
      </c>
      <c r="CB318" s="104">
        <v>55</v>
      </c>
      <c r="CC318" s="104">
        <v>11</v>
      </c>
      <c r="CD318" s="104">
        <v>32</v>
      </c>
      <c r="CE318" s="104">
        <v>56</v>
      </c>
      <c r="CF318" s="104">
        <v>204</v>
      </c>
      <c r="CG318" s="104">
        <v>291</v>
      </c>
      <c r="CH318" s="104">
        <v>234</v>
      </c>
      <c r="CI318" s="104">
        <v>98</v>
      </c>
      <c r="CJ318" s="104">
        <v>17</v>
      </c>
      <c r="CK318" s="104">
        <v>35</v>
      </c>
      <c r="CL318" s="104">
        <v>68</v>
      </c>
      <c r="CM318" s="104">
        <v>207</v>
      </c>
      <c r="CN318" s="104">
        <v>299</v>
      </c>
      <c r="CO318" s="104">
        <v>208</v>
      </c>
      <c r="CP318" s="104">
        <v>92</v>
      </c>
      <c r="CQ318" s="104">
        <v>12</v>
      </c>
    </row>
    <row r="319" spans="1:95" ht="12.75">
      <c r="A319" s="65">
        <v>316</v>
      </c>
      <c r="B319" s="66" t="s">
        <v>534</v>
      </c>
      <c r="C319">
        <v>42</v>
      </c>
      <c r="D319">
        <v>617</v>
      </c>
      <c r="E319">
        <v>1216</v>
      </c>
      <c r="F319">
        <v>734</v>
      </c>
      <c r="G319">
        <v>374</v>
      </c>
      <c r="H319">
        <v>144</v>
      </c>
      <c r="I319">
        <v>582</v>
      </c>
      <c r="J319">
        <v>1346</v>
      </c>
      <c r="K319">
        <v>660</v>
      </c>
      <c r="L319">
        <v>255</v>
      </c>
      <c r="M319">
        <v>310</v>
      </c>
      <c r="N319">
        <v>1199</v>
      </c>
      <c r="O319">
        <v>2562</v>
      </c>
      <c r="P319">
        <v>1394</v>
      </c>
      <c r="Q319">
        <v>629</v>
      </c>
      <c r="R319">
        <v>454</v>
      </c>
      <c r="S319">
        <v>652</v>
      </c>
      <c r="T319">
        <v>1036</v>
      </c>
      <c r="U319">
        <v>785</v>
      </c>
      <c r="V319">
        <v>370</v>
      </c>
      <c r="W319">
        <v>162</v>
      </c>
      <c r="X319">
        <v>591</v>
      </c>
      <c r="Y319">
        <v>1160</v>
      </c>
      <c r="Z319">
        <v>677</v>
      </c>
      <c r="AA319">
        <v>258</v>
      </c>
      <c r="AB319">
        <v>365</v>
      </c>
      <c r="AC319">
        <v>1243</v>
      </c>
      <c r="AD319">
        <v>2196</v>
      </c>
      <c r="AE319">
        <v>1462</v>
      </c>
      <c r="AF319">
        <v>628</v>
      </c>
      <c r="AG319">
        <v>527</v>
      </c>
      <c r="AI319" s="65">
        <v>316</v>
      </c>
      <c r="AJ319" s="66" t="s">
        <v>534</v>
      </c>
      <c r="AK319">
        <v>42</v>
      </c>
      <c r="AL319" s="65">
        <f t="shared" si="8"/>
        <v>312</v>
      </c>
      <c r="AM319" s="66">
        <f t="shared" si="9"/>
        <v>1303</v>
      </c>
      <c r="AN319" s="104">
        <v>15</v>
      </c>
      <c r="AO319" s="104">
        <v>38</v>
      </c>
      <c r="AP319" s="104">
        <v>198</v>
      </c>
      <c r="AQ319" s="104">
        <v>391</v>
      </c>
      <c r="AR319" s="104">
        <v>271</v>
      </c>
      <c r="AS319" s="104">
        <v>79</v>
      </c>
      <c r="AT319" s="104">
        <v>8</v>
      </c>
      <c r="AU319" s="104">
        <v>14</v>
      </c>
      <c r="AV319" s="104">
        <v>33</v>
      </c>
      <c r="AW319" s="104">
        <v>175</v>
      </c>
      <c r="AX319" s="104">
        <v>328</v>
      </c>
      <c r="AY319" s="104">
        <v>260</v>
      </c>
      <c r="AZ319" s="104">
        <v>108</v>
      </c>
      <c r="BA319" s="104">
        <v>19</v>
      </c>
      <c r="BB319" s="104">
        <v>4</v>
      </c>
      <c r="BC319" s="104">
        <v>22</v>
      </c>
      <c r="BD319" s="104">
        <v>193</v>
      </c>
      <c r="BE319" s="104">
        <v>393</v>
      </c>
      <c r="BF319" s="104">
        <v>278</v>
      </c>
      <c r="BG319" s="104">
        <v>107</v>
      </c>
      <c r="BH319" s="104">
        <v>15</v>
      </c>
      <c r="BI319" s="104">
        <v>6</v>
      </c>
      <c r="BJ319" s="104">
        <v>25</v>
      </c>
      <c r="BK319" s="104">
        <v>138</v>
      </c>
      <c r="BL319" s="104">
        <v>349</v>
      </c>
      <c r="BM319" s="104">
        <v>313</v>
      </c>
      <c r="BN319" s="104">
        <v>96</v>
      </c>
      <c r="BO319" s="104">
        <v>11</v>
      </c>
      <c r="BP319" s="104">
        <v>15</v>
      </c>
      <c r="BQ319" s="104">
        <v>22</v>
      </c>
      <c r="BR319" s="104">
        <v>114</v>
      </c>
      <c r="BS319" s="104">
        <v>328</v>
      </c>
      <c r="BT319" s="104">
        <v>325</v>
      </c>
      <c r="BU319" s="104">
        <v>126</v>
      </c>
      <c r="BV319" s="104">
        <v>22</v>
      </c>
      <c r="BW319" s="104">
        <v>14</v>
      </c>
      <c r="BX319" s="104">
        <v>19</v>
      </c>
      <c r="BY319" s="104">
        <v>130</v>
      </c>
      <c r="BZ319" s="104">
        <v>317</v>
      </c>
      <c r="CA319" s="104">
        <v>317</v>
      </c>
      <c r="CB319" s="104">
        <v>109</v>
      </c>
      <c r="CC319" s="104">
        <v>25</v>
      </c>
      <c r="CD319" s="104">
        <v>15</v>
      </c>
      <c r="CE319" s="104">
        <v>26</v>
      </c>
      <c r="CF319" s="104">
        <v>125</v>
      </c>
      <c r="CG319" s="104">
        <v>310</v>
      </c>
      <c r="CH319" s="104">
        <v>314</v>
      </c>
      <c r="CI319" s="104">
        <v>132</v>
      </c>
      <c r="CJ319" s="104">
        <v>23</v>
      </c>
      <c r="CK319" s="104">
        <v>14</v>
      </c>
      <c r="CL319" s="104">
        <v>30</v>
      </c>
      <c r="CM319" s="104">
        <v>114</v>
      </c>
      <c r="CN319" s="104">
        <v>299</v>
      </c>
      <c r="CO319" s="104">
        <v>318</v>
      </c>
      <c r="CP319" s="104">
        <v>140</v>
      </c>
      <c r="CQ319" s="104">
        <v>20</v>
      </c>
    </row>
    <row r="320" spans="1:95" ht="12.75">
      <c r="A320" s="65">
        <v>317</v>
      </c>
      <c r="B320" s="66" t="s">
        <v>535</v>
      </c>
      <c r="C320">
        <v>42</v>
      </c>
      <c r="D320">
        <v>584</v>
      </c>
      <c r="E320">
        <v>1143</v>
      </c>
      <c r="F320">
        <v>686</v>
      </c>
      <c r="G320">
        <v>320</v>
      </c>
      <c r="H320">
        <v>168</v>
      </c>
      <c r="I320">
        <v>482</v>
      </c>
      <c r="J320">
        <v>1217</v>
      </c>
      <c r="K320">
        <v>612</v>
      </c>
      <c r="L320">
        <v>238</v>
      </c>
      <c r="M320">
        <v>361</v>
      </c>
      <c r="N320">
        <v>1066</v>
      </c>
      <c r="O320">
        <v>2360</v>
      </c>
      <c r="P320">
        <v>1298</v>
      </c>
      <c r="Q320">
        <v>558</v>
      </c>
      <c r="R320">
        <v>529</v>
      </c>
      <c r="S320">
        <v>628</v>
      </c>
      <c r="T320">
        <v>1081</v>
      </c>
      <c r="U320">
        <v>761</v>
      </c>
      <c r="V320">
        <v>357</v>
      </c>
      <c r="W320">
        <v>179</v>
      </c>
      <c r="X320">
        <v>592</v>
      </c>
      <c r="Y320">
        <v>1169</v>
      </c>
      <c r="Z320">
        <v>659</v>
      </c>
      <c r="AA320">
        <v>260</v>
      </c>
      <c r="AB320">
        <v>378</v>
      </c>
      <c r="AC320">
        <v>1220</v>
      </c>
      <c r="AD320">
        <v>2250</v>
      </c>
      <c r="AE320">
        <v>1420</v>
      </c>
      <c r="AF320">
        <v>617</v>
      </c>
      <c r="AG320">
        <v>557</v>
      </c>
      <c r="AI320" s="65">
        <v>317</v>
      </c>
      <c r="AJ320" s="66" t="s">
        <v>535</v>
      </c>
      <c r="AK320">
        <v>42</v>
      </c>
      <c r="AL320" s="65">
        <f t="shared" si="8"/>
        <v>226</v>
      </c>
      <c r="AM320" s="66">
        <f t="shared" si="9"/>
        <v>1231</v>
      </c>
      <c r="AN320" s="104">
        <v>18</v>
      </c>
      <c r="AO320" s="104">
        <v>25</v>
      </c>
      <c r="AP320" s="104">
        <v>164</v>
      </c>
      <c r="AQ320" s="104">
        <v>362</v>
      </c>
      <c r="AR320" s="104">
        <v>260</v>
      </c>
      <c r="AS320" s="104">
        <v>98</v>
      </c>
      <c r="AT320" s="104">
        <v>10</v>
      </c>
      <c r="AU320" s="104">
        <v>9</v>
      </c>
      <c r="AV320" s="104">
        <v>14</v>
      </c>
      <c r="AW320" s="104">
        <v>145</v>
      </c>
      <c r="AX320" s="104">
        <v>393</v>
      </c>
      <c r="AY320" s="104">
        <v>261</v>
      </c>
      <c r="AZ320" s="104">
        <v>91</v>
      </c>
      <c r="BA320" s="104">
        <v>14</v>
      </c>
      <c r="BB320" s="104">
        <v>7</v>
      </c>
      <c r="BC320" s="104">
        <v>27</v>
      </c>
      <c r="BD320" s="104">
        <v>150</v>
      </c>
      <c r="BE320" s="104">
        <v>336</v>
      </c>
      <c r="BF320" s="104">
        <v>250</v>
      </c>
      <c r="BG320" s="104">
        <v>108</v>
      </c>
      <c r="BH320" s="104">
        <v>22</v>
      </c>
      <c r="BI320" s="104">
        <v>8</v>
      </c>
      <c r="BJ320" s="104">
        <v>19</v>
      </c>
      <c r="BK320" s="104">
        <v>133</v>
      </c>
      <c r="BL320" s="104">
        <v>288</v>
      </c>
      <c r="BM320" s="104">
        <v>268</v>
      </c>
      <c r="BN320" s="104">
        <v>99</v>
      </c>
      <c r="BO320" s="104">
        <v>17</v>
      </c>
      <c r="BP320" s="104">
        <v>9</v>
      </c>
      <c r="BQ320" s="104">
        <v>16</v>
      </c>
      <c r="BR320" s="104">
        <v>128</v>
      </c>
      <c r="BS320" s="104">
        <v>277</v>
      </c>
      <c r="BT320" s="104">
        <v>285</v>
      </c>
      <c r="BU320" s="104">
        <v>102</v>
      </c>
      <c r="BV320" s="104">
        <v>28</v>
      </c>
      <c r="BW320" s="104">
        <v>8</v>
      </c>
      <c r="BX320" s="104">
        <v>17</v>
      </c>
      <c r="BY320" s="104">
        <v>100</v>
      </c>
      <c r="BZ320" s="104">
        <v>301</v>
      </c>
      <c r="CA320" s="104">
        <v>286</v>
      </c>
      <c r="CB320" s="104">
        <v>111</v>
      </c>
      <c r="CC320" s="104">
        <v>22</v>
      </c>
      <c r="CD320" s="104">
        <v>10</v>
      </c>
      <c r="CE320" s="104">
        <v>15</v>
      </c>
      <c r="CF320" s="104">
        <v>101</v>
      </c>
      <c r="CG320" s="104">
        <v>264</v>
      </c>
      <c r="CH320" s="104">
        <v>292</v>
      </c>
      <c r="CI320" s="104">
        <v>106</v>
      </c>
      <c r="CJ320" s="104">
        <v>22</v>
      </c>
      <c r="CK320" s="104">
        <v>5</v>
      </c>
      <c r="CL320" s="104">
        <v>19</v>
      </c>
      <c r="CM320" s="104">
        <v>113</v>
      </c>
      <c r="CN320" s="104">
        <v>260</v>
      </c>
      <c r="CO320" s="104">
        <v>296</v>
      </c>
      <c r="CP320" s="104">
        <v>108</v>
      </c>
      <c r="CQ320" s="104">
        <v>23</v>
      </c>
    </row>
    <row r="321" spans="1:95" ht="12.75">
      <c r="A321" s="65">
        <v>318</v>
      </c>
      <c r="B321" s="66" t="s">
        <v>536</v>
      </c>
      <c r="C321">
        <v>43</v>
      </c>
      <c r="D321">
        <v>619</v>
      </c>
      <c r="E321">
        <v>1117</v>
      </c>
      <c r="F321">
        <v>798</v>
      </c>
      <c r="G321">
        <v>287</v>
      </c>
      <c r="H321">
        <v>119</v>
      </c>
      <c r="I321">
        <v>575</v>
      </c>
      <c r="J321">
        <v>1266</v>
      </c>
      <c r="K321">
        <v>687</v>
      </c>
      <c r="L321">
        <v>208</v>
      </c>
      <c r="M321">
        <v>261</v>
      </c>
      <c r="N321">
        <v>1194</v>
      </c>
      <c r="O321">
        <v>2383</v>
      </c>
      <c r="P321">
        <v>1485</v>
      </c>
      <c r="Q321">
        <v>495</v>
      </c>
      <c r="R321">
        <v>380</v>
      </c>
      <c r="S321">
        <v>594</v>
      </c>
      <c r="T321">
        <v>1018</v>
      </c>
      <c r="U321">
        <v>745</v>
      </c>
      <c r="V321">
        <v>290</v>
      </c>
      <c r="W321">
        <v>145</v>
      </c>
      <c r="X321">
        <v>545</v>
      </c>
      <c r="Y321">
        <v>1197</v>
      </c>
      <c r="Z321">
        <v>653</v>
      </c>
      <c r="AA321">
        <v>193</v>
      </c>
      <c r="AB321">
        <v>297</v>
      </c>
      <c r="AC321">
        <v>1139</v>
      </c>
      <c r="AD321">
        <v>2215</v>
      </c>
      <c r="AE321">
        <v>1398</v>
      </c>
      <c r="AF321">
        <v>483</v>
      </c>
      <c r="AG321">
        <v>442</v>
      </c>
      <c r="AI321" s="65">
        <v>318</v>
      </c>
      <c r="AJ321" s="66" t="s">
        <v>536</v>
      </c>
      <c r="AK321">
        <v>43</v>
      </c>
      <c r="AL321" s="65">
        <f t="shared" si="8"/>
        <v>200</v>
      </c>
      <c r="AM321" s="66">
        <f t="shared" si="9"/>
        <v>1338</v>
      </c>
      <c r="AN321" s="104">
        <v>9</v>
      </c>
      <c r="AO321" s="104">
        <v>23</v>
      </c>
      <c r="AP321" s="104">
        <v>170</v>
      </c>
      <c r="AQ321" s="104">
        <v>486</v>
      </c>
      <c r="AR321" s="104">
        <v>302</v>
      </c>
      <c r="AS321" s="104">
        <v>98</v>
      </c>
      <c r="AT321" s="104">
        <v>17</v>
      </c>
      <c r="AU321" s="104">
        <v>7</v>
      </c>
      <c r="AV321" s="104">
        <v>16</v>
      </c>
      <c r="AW321" s="104">
        <v>132</v>
      </c>
      <c r="AX321" s="104">
        <v>413</v>
      </c>
      <c r="AY321" s="104">
        <v>344</v>
      </c>
      <c r="AZ321" s="104">
        <v>72</v>
      </c>
      <c r="BA321" s="104">
        <v>16</v>
      </c>
      <c r="BB321" s="104">
        <v>5</v>
      </c>
      <c r="BC321" s="104">
        <v>14</v>
      </c>
      <c r="BD321" s="104">
        <v>154</v>
      </c>
      <c r="BE321" s="104">
        <v>445</v>
      </c>
      <c r="BF321" s="104">
        <v>320</v>
      </c>
      <c r="BG321" s="104">
        <v>88</v>
      </c>
      <c r="BH321" s="104">
        <v>15</v>
      </c>
      <c r="BI321" s="104">
        <v>3</v>
      </c>
      <c r="BJ321" s="104">
        <v>11</v>
      </c>
      <c r="BK321" s="104">
        <v>133</v>
      </c>
      <c r="BL321" s="104">
        <v>428</v>
      </c>
      <c r="BM321" s="104">
        <v>327</v>
      </c>
      <c r="BN321" s="104">
        <v>137</v>
      </c>
      <c r="BO321" s="104">
        <v>23</v>
      </c>
      <c r="BP321" s="104">
        <v>3</v>
      </c>
      <c r="BQ321" s="104">
        <v>20</v>
      </c>
      <c r="BR321" s="104">
        <v>140</v>
      </c>
      <c r="BS321" s="104">
        <v>363</v>
      </c>
      <c r="BT321" s="104">
        <v>352</v>
      </c>
      <c r="BU321" s="104">
        <v>100</v>
      </c>
      <c r="BV321" s="104">
        <v>21</v>
      </c>
      <c r="BW321" s="104">
        <v>7</v>
      </c>
      <c r="BX321" s="104">
        <v>18</v>
      </c>
      <c r="BY321" s="104">
        <v>131</v>
      </c>
      <c r="BZ321" s="104">
        <v>355</v>
      </c>
      <c r="CA321" s="104">
        <v>328</v>
      </c>
      <c r="CB321" s="104">
        <v>124</v>
      </c>
      <c r="CC321" s="104">
        <v>22</v>
      </c>
      <c r="CD321" s="104">
        <v>10</v>
      </c>
      <c r="CE321" s="104">
        <v>21</v>
      </c>
      <c r="CF321" s="104">
        <v>137</v>
      </c>
      <c r="CG321" s="104">
        <v>357</v>
      </c>
      <c r="CH321" s="104">
        <v>324</v>
      </c>
      <c r="CI321" s="104">
        <v>148</v>
      </c>
      <c r="CJ321" s="104">
        <v>23</v>
      </c>
      <c r="CK321" s="104">
        <v>12</v>
      </c>
      <c r="CL321" s="104">
        <v>21</v>
      </c>
      <c r="CM321" s="104">
        <v>102</v>
      </c>
      <c r="CN321" s="104">
        <v>325</v>
      </c>
      <c r="CO321" s="104">
        <v>320</v>
      </c>
      <c r="CP321" s="104">
        <v>130</v>
      </c>
      <c r="CQ321" s="104">
        <v>19</v>
      </c>
    </row>
    <row r="322" spans="1:95" ht="12.75">
      <c r="A322" s="65">
        <v>319</v>
      </c>
      <c r="B322" s="66" t="s">
        <v>537</v>
      </c>
      <c r="C322">
        <v>43</v>
      </c>
      <c r="D322">
        <v>766</v>
      </c>
      <c r="E322">
        <v>1642</v>
      </c>
      <c r="F322">
        <v>867</v>
      </c>
      <c r="G322">
        <v>380</v>
      </c>
      <c r="H322">
        <v>205</v>
      </c>
      <c r="I322">
        <v>739</v>
      </c>
      <c r="J322">
        <v>1974</v>
      </c>
      <c r="K322">
        <v>685</v>
      </c>
      <c r="L322">
        <v>286</v>
      </c>
      <c r="M322">
        <v>463</v>
      </c>
      <c r="N322">
        <v>1505</v>
      </c>
      <c r="O322">
        <v>3616</v>
      </c>
      <c r="P322">
        <v>1552</v>
      </c>
      <c r="Q322">
        <v>666</v>
      </c>
      <c r="R322">
        <v>668</v>
      </c>
      <c r="S322">
        <v>793</v>
      </c>
      <c r="T322">
        <v>1768</v>
      </c>
      <c r="U322">
        <v>864</v>
      </c>
      <c r="V322">
        <v>387</v>
      </c>
      <c r="W322">
        <v>226</v>
      </c>
      <c r="X322">
        <v>750</v>
      </c>
      <c r="Y322">
        <v>2056</v>
      </c>
      <c r="Z322">
        <v>697</v>
      </c>
      <c r="AA322">
        <v>271</v>
      </c>
      <c r="AB322">
        <v>478</v>
      </c>
      <c r="AC322">
        <v>1543</v>
      </c>
      <c r="AD322">
        <v>3824</v>
      </c>
      <c r="AE322">
        <v>1561</v>
      </c>
      <c r="AF322">
        <v>658</v>
      </c>
      <c r="AG322">
        <v>704</v>
      </c>
      <c r="AI322" s="65">
        <v>319</v>
      </c>
      <c r="AJ322" s="66" t="s">
        <v>537</v>
      </c>
      <c r="AK322">
        <v>43</v>
      </c>
      <c r="AL322" s="65">
        <f t="shared" si="8"/>
        <v>871</v>
      </c>
      <c r="AM322" s="66">
        <f t="shared" si="9"/>
        <v>1272</v>
      </c>
      <c r="AN322" s="104">
        <v>31</v>
      </c>
      <c r="AO322" s="104">
        <v>78</v>
      </c>
      <c r="AP322" s="104">
        <v>376</v>
      </c>
      <c r="AQ322" s="104">
        <v>499</v>
      </c>
      <c r="AR322" s="104">
        <v>303</v>
      </c>
      <c r="AS322" s="104">
        <v>87</v>
      </c>
      <c r="AT322" s="104">
        <v>10</v>
      </c>
      <c r="AU322" s="104">
        <v>21</v>
      </c>
      <c r="AV322" s="104">
        <v>73</v>
      </c>
      <c r="AW322" s="104">
        <v>395</v>
      </c>
      <c r="AX322" s="104">
        <v>527</v>
      </c>
      <c r="AY322" s="104">
        <v>283</v>
      </c>
      <c r="AZ322" s="104">
        <v>92</v>
      </c>
      <c r="BA322" s="104">
        <v>14</v>
      </c>
      <c r="BB322" s="104">
        <v>23</v>
      </c>
      <c r="BC322" s="104">
        <v>56</v>
      </c>
      <c r="BD322" s="104">
        <v>349</v>
      </c>
      <c r="BE322" s="104">
        <v>522</v>
      </c>
      <c r="BF322" s="104">
        <v>306</v>
      </c>
      <c r="BG322" s="104">
        <v>83</v>
      </c>
      <c r="BH322" s="104">
        <v>16</v>
      </c>
      <c r="BI322" s="104">
        <v>34</v>
      </c>
      <c r="BJ322" s="104">
        <v>74</v>
      </c>
      <c r="BK322" s="104">
        <v>350</v>
      </c>
      <c r="BL322" s="104">
        <v>495</v>
      </c>
      <c r="BM322" s="104">
        <v>327</v>
      </c>
      <c r="BN322" s="104">
        <v>95</v>
      </c>
      <c r="BO322" s="104">
        <v>19</v>
      </c>
      <c r="BP322" s="104">
        <v>36</v>
      </c>
      <c r="BQ322" s="104">
        <v>64</v>
      </c>
      <c r="BR322" s="104">
        <v>311</v>
      </c>
      <c r="BS322" s="104">
        <v>446</v>
      </c>
      <c r="BT322" s="104">
        <v>317</v>
      </c>
      <c r="BU322" s="104">
        <v>105</v>
      </c>
      <c r="BV322" s="104">
        <v>13</v>
      </c>
      <c r="BW322" s="104">
        <v>42</v>
      </c>
      <c r="BX322" s="104">
        <v>85</v>
      </c>
      <c r="BY322" s="104">
        <v>285</v>
      </c>
      <c r="BZ322" s="104">
        <v>469</v>
      </c>
      <c r="CA322" s="104">
        <v>345</v>
      </c>
      <c r="CB322" s="104">
        <v>106</v>
      </c>
      <c r="CC322" s="104">
        <v>23</v>
      </c>
      <c r="CD322" s="104">
        <v>46</v>
      </c>
      <c r="CE322" s="104">
        <v>75</v>
      </c>
      <c r="CF322" s="104">
        <v>305</v>
      </c>
      <c r="CG322" s="104">
        <v>404</v>
      </c>
      <c r="CH322" s="104">
        <v>332</v>
      </c>
      <c r="CI322" s="104">
        <v>125</v>
      </c>
      <c r="CJ322" s="104">
        <v>25</v>
      </c>
      <c r="CK322" s="104">
        <v>37</v>
      </c>
      <c r="CL322" s="104">
        <v>96</v>
      </c>
      <c r="CM322" s="104">
        <v>278</v>
      </c>
      <c r="CN322" s="104">
        <v>397</v>
      </c>
      <c r="CO322" s="104">
        <v>362</v>
      </c>
      <c r="CP322" s="104">
        <v>139</v>
      </c>
      <c r="CQ322" s="104">
        <v>27</v>
      </c>
    </row>
    <row r="323" spans="1:95" ht="12.75">
      <c r="A323" s="65">
        <v>320</v>
      </c>
      <c r="B323" s="66" t="s">
        <v>538</v>
      </c>
      <c r="C323">
        <v>44</v>
      </c>
      <c r="D323">
        <v>794</v>
      </c>
      <c r="E323">
        <v>1387</v>
      </c>
      <c r="F323">
        <v>1025</v>
      </c>
      <c r="G323">
        <v>429</v>
      </c>
      <c r="H323">
        <v>188</v>
      </c>
      <c r="I323">
        <v>657</v>
      </c>
      <c r="J323">
        <v>1511</v>
      </c>
      <c r="K323">
        <v>908</v>
      </c>
      <c r="L323">
        <v>290</v>
      </c>
      <c r="M323">
        <v>373</v>
      </c>
      <c r="N323">
        <v>1451</v>
      </c>
      <c r="O323">
        <v>2898</v>
      </c>
      <c r="P323">
        <v>1933</v>
      </c>
      <c r="Q323">
        <v>719</v>
      </c>
      <c r="R323">
        <v>561</v>
      </c>
      <c r="S323">
        <v>793</v>
      </c>
      <c r="T323">
        <v>1374</v>
      </c>
      <c r="U323">
        <v>1120</v>
      </c>
      <c r="V323">
        <v>431</v>
      </c>
      <c r="W323">
        <v>190</v>
      </c>
      <c r="X323">
        <v>738</v>
      </c>
      <c r="Y323">
        <v>1545</v>
      </c>
      <c r="Z323">
        <v>985</v>
      </c>
      <c r="AA323">
        <v>303</v>
      </c>
      <c r="AB323">
        <v>412</v>
      </c>
      <c r="AC323">
        <v>1531</v>
      </c>
      <c r="AD323">
        <v>2919</v>
      </c>
      <c r="AE323">
        <v>2105</v>
      </c>
      <c r="AF323">
        <v>734</v>
      </c>
      <c r="AG323">
        <v>602</v>
      </c>
      <c r="AI323" s="65">
        <v>320</v>
      </c>
      <c r="AJ323" s="66" t="s">
        <v>538</v>
      </c>
      <c r="AK323">
        <v>44</v>
      </c>
      <c r="AL323" s="65">
        <f t="shared" si="8"/>
        <v>247</v>
      </c>
      <c r="AM323" s="66">
        <f t="shared" si="9"/>
        <v>1837</v>
      </c>
      <c r="AN323" s="104">
        <v>14</v>
      </c>
      <c r="AO323" s="104">
        <v>23</v>
      </c>
      <c r="AP323" s="104">
        <v>203</v>
      </c>
      <c r="AQ323" s="104">
        <v>380</v>
      </c>
      <c r="AR323" s="104">
        <v>357</v>
      </c>
      <c r="AS323" s="104">
        <v>135</v>
      </c>
      <c r="AT323" s="104">
        <v>15</v>
      </c>
      <c r="AU323" s="104">
        <v>4</v>
      </c>
      <c r="AV323" s="104">
        <v>29</v>
      </c>
      <c r="AW323" s="104">
        <v>197</v>
      </c>
      <c r="AX323" s="104">
        <v>411</v>
      </c>
      <c r="AY323" s="104">
        <v>374</v>
      </c>
      <c r="AZ323" s="104">
        <v>131</v>
      </c>
      <c r="BA323" s="104">
        <v>28</v>
      </c>
      <c r="BB323" s="104">
        <v>6</v>
      </c>
      <c r="BC323" s="104">
        <v>25</v>
      </c>
      <c r="BD323" s="104">
        <v>138</v>
      </c>
      <c r="BE323" s="104">
        <v>425</v>
      </c>
      <c r="BF323" s="104">
        <v>376</v>
      </c>
      <c r="BG323" s="104">
        <v>148</v>
      </c>
      <c r="BH323" s="104">
        <v>30</v>
      </c>
      <c r="BI323" s="104">
        <v>6</v>
      </c>
      <c r="BJ323" s="104">
        <v>25</v>
      </c>
      <c r="BK323" s="104">
        <v>154</v>
      </c>
      <c r="BL323" s="104">
        <v>405</v>
      </c>
      <c r="BM323" s="104">
        <v>397</v>
      </c>
      <c r="BN323" s="104">
        <v>149</v>
      </c>
      <c r="BO323" s="104">
        <v>26</v>
      </c>
      <c r="BP323" s="104">
        <v>7</v>
      </c>
      <c r="BQ323" s="104">
        <v>16</v>
      </c>
      <c r="BR323" s="104">
        <v>130</v>
      </c>
      <c r="BS323" s="104">
        <v>377</v>
      </c>
      <c r="BT323" s="104">
        <v>406</v>
      </c>
      <c r="BU323" s="104">
        <v>173</v>
      </c>
      <c r="BV323" s="104">
        <v>20</v>
      </c>
      <c r="BW323" s="104">
        <v>7</v>
      </c>
      <c r="BX323" s="104">
        <v>21</v>
      </c>
      <c r="BY323" s="104">
        <v>131</v>
      </c>
      <c r="BZ323" s="104">
        <v>314</v>
      </c>
      <c r="CA323" s="104">
        <v>399</v>
      </c>
      <c r="CB323" s="104">
        <v>160</v>
      </c>
      <c r="CC323" s="104">
        <v>39</v>
      </c>
      <c r="CD323" s="104">
        <v>10</v>
      </c>
      <c r="CE323" s="104">
        <v>26</v>
      </c>
      <c r="CF323" s="104">
        <v>127</v>
      </c>
      <c r="CG323" s="104">
        <v>321</v>
      </c>
      <c r="CH323" s="104">
        <v>424</v>
      </c>
      <c r="CI323" s="104">
        <v>168</v>
      </c>
      <c r="CJ323" s="104">
        <v>30</v>
      </c>
      <c r="CK323" s="104">
        <v>5</v>
      </c>
      <c r="CL323" s="104">
        <v>23</v>
      </c>
      <c r="CM323" s="104">
        <v>96</v>
      </c>
      <c r="CN323" s="104">
        <v>328</v>
      </c>
      <c r="CO323" s="104">
        <v>420</v>
      </c>
      <c r="CP323" s="104">
        <v>200</v>
      </c>
      <c r="CQ323" s="104">
        <v>43</v>
      </c>
    </row>
    <row r="324" spans="1:95" ht="12.75">
      <c r="A324" s="65">
        <v>321</v>
      </c>
      <c r="B324" s="66" t="s">
        <v>539</v>
      </c>
      <c r="C324">
        <v>43</v>
      </c>
      <c r="D324">
        <v>570</v>
      </c>
      <c r="E324">
        <v>1175</v>
      </c>
      <c r="F324">
        <v>754</v>
      </c>
      <c r="G324">
        <v>332</v>
      </c>
      <c r="H324">
        <v>157</v>
      </c>
      <c r="I324">
        <v>501</v>
      </c>
      <c r="J324">
        <v>1432</v>
      </c>
      <c r="K324">
        <v>605</v>
      </c>
      <c r="L324">
        <v>251</v>
      </c>
      <c r="M324">
        <v>469</v>
      </c>
      <c r="N324">
        <v>1071</v>
      </c>
      <c r="O324">
        <v>2607</v>
      </c>
      <c r="P324">
        <v>1359</v>
      </c>
      <c r="Q324">
        <v>583</v>
      </c>
      <c r="R324">
        <v>626</v>
      </c>
      <c r="S324">
        <v>520</v>
      </c>
      <c r="T324">
        <v>1308</v>
      </c>
      <c r="U324">
        <v>692</v>
      </c>
      <c r="V324">
        <v>297</v>
      </c>
      <c r="W324">
        <v>172</v>
      </c>
      <c r="X324">
        <v>486</v>
      </c>
      <c r="Y324">
        <v>1555</v>
      </c>
      <c r="Z324">
        <v>569</v>
      </c>
      <c r="AA324">
        <v>275</v>
      </c>
      <c r="AB324">
        <v>504</v>
      </c>
      <c r="AC324">
        <v>1006</v>
      </c>
      <c r="AD324">
        <v>2863</v>
      </c>
      <c r="AE324">
        <v>1261</v>
      </c>
      <c r="AF324">
        <v>572</v>
      </c>
      <c r="AG324">
        <v>676</v>
      </c>
      <c r="AI324" s="65">
        <v>321</v>
      </c>
      <c r="AJ324" s="66" t="s">
        <v>539</v>
      </c>
      <c r="AK324">
        <v>43</v>
      </c>
      <c r="AL324" s="65">
        <f t="shared" si="8"/>
        <v>428</v>
      </c>
      <c r="AM324" s="66">
        <f t="shared" si="9"/>
        <v>1233</v>
      </c>
      <c r="AN324" s="104">
        <v>21</v>
      </c>
      <c r="AO324" s="104">
        <v>49</v>
      </c>
      <c r="AP324" s="104">
        <v>237</v>
      </c>
      <c r="AQ324" s="104">
        <v>372</v>
      </c>
      <c r="AR324" s="104">
        <v>289</v>
      </c>
      <c r="AS324" s="104">
        <v>83</v>
      </c>
      <c r="AT324" s="104">
        <v>10</v>
      </c>
      <c r="AU324" s="104">
        <v>15</v>
      </c>
      <c r="AV324" s="104">
        <v>34</v>
      </c>
      <c r="AW324" s="104">
        <v>196</v>
      </c>
      <c r="AX324" s="104">
        <v>435</v>
      </c>
      <c r="AY324" s="104">
        <v>261</v>
      </c>
      <c r="AZ324" s="104">
        <v>86</v>
      </c>
      <c r="BA324" s="104">
        <v>25</v>
      </c>
      <c r="BB324" s="104">
        <v>18</v>
      </c>
      <c r="BC324" s="104">
        <v>44</v>
      </c>
      <c r="BD324" s="104">
        <v>199</v>
      </c>
      <c r="BE324" s="104">
        <v>391</v>
      </c>
      <c r="BF324" s="104">
        <v>306</v>
      </c>
      <c r="BG324" s="104">
        <v>76</v>
      </c>
      <c r="BH324" s="104">
        <v>20</v>
      </c>
      <c r="BI324" s="104">
        <v>16</v>
      </c>
      <c r="BJ324" s="104">
        <v>37</v>
      </c>
      <c r="BK324" s="104">
        <v>190</v>
      </c>
      <c r="BL324" s="104">
        <v>393</v>
      </c>
      <c r="BM324" s="104">
        <v>316</v>
      </c>
      <c r="BN324" s="104">
        <v>91</v>
      </c>
      <c r="BO324" s="104">
        <v>18</v>
      </c>
      <c r="BP324" s="104">
        <v>12</v>
      </c>
      <c r="BQ324" s="104">
        <v>33</v>
      </c>
      <c r="BR324" s="104">
        <v>151</v>
      </c>
      <c r="BS324" s="104">
        <v>358</v>
      </c>
      <c r="BT324" s="104">
        <v>309</v>
      </c>
      <c r="BU324" s="104">
        <v>106</v>
      </c>
      <c r="BV324" s="104">
        <v>17</v>
      </c>
      <c r="BW324" s="104">
        <v>15</v>
      </c>
      <c r="BX324" s="104">
        <v>22</v>
      </c>
      <c r="BY324" s="104">
        <v>154</v>
      </c>
      <c r="BZ324" s="104">
        <v>352</v>
      </c>
      <c r="CA324" s="104">
        <v>315</v>
      </c>
      <c r="CB324" s="104">
        <v>114</v>
      </c>
      <c r="CC324" s="104">
        <v>15</v>
      </c>
      <c r="CD324" s="104">
        <v>14</v>
      </c>
      <c r="CE324" s="104">
        <v>40</v>
      </c>
      <c r="CF324" s="104">
        <v>136</v>
      </c>
      <c r="CG324" s="104">
        <v>318</v>
      </c>
      <c r="CH324" s="104">
        <v>323</v>
      </c>
      <c r="CI324" s="104">
        <v>124</v>
      </c>
      <c r="CJ324" s="104">
        <v>25</v>
      </c>
      <c r="CK324" s="104">
        <v>23</v>
      </c>
      <c r="CL324" s="104">
        <v>35</v>
      </c>
      <c r="CM324" s="104">
        <v>145</v>
      </c>
      <c r="CN324" s="104">
        <v>284</v>
      </c>
      <c r="CO324" s="104">
        <v>335</v>
      </c>
      <c r="CP324" s="104">
        <v>118</v>
      </c>
      <c r="CQ324" s="104">
        <v>26</v>
      </c>
    </row>
    <row r="325" spans="1:95" ht="12.75">
      <c r="A325" s="65">
        <v>322</v>
      </c>
      <c r="B325" s="66" t="s">
        <v>540</v>
      </c>
      <c r="C325">
        <v>43</v>
      </c>
      <c r="D325">
        <v>765</v>
      </c>
      <c r="E325">
        <v>1417</v>
      </c>
      <c r="F325">
        <v>772</v>
      </c>
      <c r="G325">
        <v>277</v>
      </c>
      <c r="H325">
        <v>138</v>
      </c>
      <c r="I325">
        <v>747</v>
      </c>
      <c r="J325">
        <v>1707</v>
      </c>
      <c r="K325">
        <v>588</v>
      </c>
      <c r="L325">
        <v>203</v>
      </c>
      <c r="M325">
        <v>295</v>
      </c>
      <c r="N325">
        <v>1512</v>
      </c>
      <c r="O325">
        <v>3124</v>
      </c>
      <c r="P325">
        <v>1360</v>
      </c>
      <c r="Q325">
        <v>480</v>
      </c>
      <c r="R325">
        <v>433</v>
      </c>
      <c r="S325">
        <v>831</v>
      </c>
      <c r="T325">
        <v>1759</v>
      </c>
      <c r="U325">
        <v>802</v>
      </c>
      <c r="V325">
        <v>315</v>
      </c>
      <c r="W325">
        <v>105</v>
      </c>
      <c r="X325">
        <v>741</v>
      </c>
      <c r="Y325">
        <v>2071</v>
      </c>
      <c r="Z325">
        <v>621</v>
      </c>
      <c r="AA325">
        <v>215</v>
      </c>
      <c r="AB325">
        <v>238</v>
      </c>
      <c r="AC325">
        <v>1572</v>
      </c>
      <c r="AD325">
        <v>3830</v>
      </c>
      <c r="AE325">
        <v>1423</v>
      </c>
      <c r="AF325">
        <v>530</v>
      </c>
      <c r="AG325">
        <v>343</v>
      </c>
      <c r="AI325" s="65">
        <v>322</v>
      </c>
      <c r="AJ325" s="66" t="s">
        <v>540</v>
      </c>
      <c r="AK325">
        <v>43</v>
      </c>
      <c r="AL325" s="65">
        <f aca="true" t="shared" si="10" ref="AL325:AL388">AN325+AO325+AU325+AV325+BB325+BC325+BI325+BJ325+BP325+BQ325+BW325+BX325+CD325+CE325+CK325+CL325</f>
        <v>987</v>
      </c>
      <c r="AM325" s="66">
        <f aca="true" t="shared" si="11" ref="AM325:AM388">AR325+AS325+AZ325+BA325+BG325+BH325+BN325+BO325+BU325+BV325+CB325+CC325+CI325+CJ325+CP325+CQ325</f>
        <v>1258</v>
      </c>
      <c r="AN325" s="104">
        <v>39</v>
      </c>
      <c r="AO325" s="104">
        <v>79</v>
      </c>
      <c r="AP325" s="104">
        <v>427</v>
      </c>
      <c r="AQ325" s="104">
        <v>657</v>
      </c>
      <c r="AR325" s="104">
        <v>298</v>
      </c>
      <c r="AS325" s="104">
        <v>85</v>
      </c>
      <c r="AT325" s="104">
        <v>12</v>
      </c>
      <c r="AU325" s="104">
        <v>34</v>
      </c>
      <c r="AV325" s="104">
        <v>80</v>
      </c>
      <c r="AW325" s="104">
        <v>422</v>
      </c>
      <c r="AX325" s="104">
        <v>650</v>
      </c>
      <c r="AY325" s="104">
        <v>305</v>
      </c>
      <c r="AZ325" s="104">
        <v>84</v>
      </c>
      <c r="BA325" s="104">
        <v>17</v>
      </c>
      <c r="BB325" s="104">
        <v>51</v>
      </c>
      <c r="BC325" s="104">
        <v>81</v>
      </c>
      <c r="BD325" s="104">
        <v>460</v>
      </c>
      <c r="BE325" s="104">
        <v>677</v>
      </c>
      <c r="BF325" s="104">
        <v>379</v>
      </c>
      <c r="BG325" s="104">
        <v>99</v>
      </c>
      <c r="BH325" s="104">
        <v>9</v>
      </c>
      <c r="BI325" s="104">
        <v>29</v>
      </c>
      <c r="BJ325" s="104">
        <v>74</v>
      </c>
      <c r="BK325" s="104">
        <v>419</v>
      </c>
      <c r="BL325" s="104">
        <v>610</v>
      </c>
      <c r="BM325" s="104">
        <v>401</v>
      </c>
      <c r="BN325" s="104">
        <v>100</v>
      </c>
      <c r="BO325" s="104">
        <v>13</v>
      </c>
      <c r="BP325" s="104">
        <v>43</v>
      </c>
      <c r="BQ325" s="104">
        <v>88</v>
      </c>
      <c r="BR325" s="104">
        <v>398</v>
      </c>
      <c r="BS325" s="104">
        <v>546</v>
      </c>
      <c r="BT325" s="104">
        <v>375</v>
      </c>
      <c r="BU325" s="104">
        <v>108</v>
      </c>
      <c r="BV325" s="104">
        <v>15</v>
      </c>
      <c r="BW325" s="104">
        <v>36</v>
      </c>
      <c r="BX325" s="104">
        <v>87</v>
      </c>
      <c r="BY325" s="104">
        <v>378</v>
      </c>
      <c r="BZ325" s="104">
        <v>542</v>
      </c>
      <c r="CA325" s="104">
        <v>401</v>
      </c>
      <c r="CB325" s="104">
        <v>125</v>
      </c>
      <c r="CC325" s="104">
        <v>20</v>
      </c>
      <c r="CD325" s="104">
        <v>43</v>
      </c>
      <c r="CE325" s="104">
        <v>91</v>
      </c>
      <c r="CF325" s="104">
        <v>394</v>
      </c>
      <c r="CG325" s="104">
        <v>559</v>
      </c>
      <c r="CH325" s="104">
        <v>365</v>
      </c>
      <c r="CI325" s="104">
        <v>120</v>
      </c>
      <c r="CJ325" s="104">
        <v>17</v>
      </c>
      <c r="CK325" s="104">
        <v>45</v>
      </c>
      <c r="CL325" s="104">
        <v>87</v>
      </c>
      <c r="CM325" s="104">
        <v>374</v>
      </c>
      <c r="CN325" s="104">
        <v>557</v>
      </c>
      <c r="CO325" s="104">
        <v>439</v>
      </c>
      <c r="CP325" s="104">
        <v>130</v>
      </c>
      <c r="CQ325" s="104">
        <v>18</v>
      </c>
    </row>
    <row r="326" spans="1:95" ht="12.75">
      <c r="A326" s="65">
        <v>323</v>
      </c>
      <c r="B326" s="66" t="s">
        <v>541</v>
      </c>
      <c r="C326">
        <v>42</v>
      </c>
      <c r="D326">
        <v>794</v>
      </c>
      <c r="E326">
        <v>1838</v>
      </c>
      <c r="F326">
        <v>1080</v>
      </c>
      <c r="G326">
        <v>397</v>
      </c>
      <c r="H326">
        <v>167</v>
      </c>
      <c r="I326">
        <v>726</v>
      </c>
      <c r="J326">
        <v>1960</v>
      </c>
      <c r="K326">
        <v>900</v>
      </c>
      <c r="L326">
        <v>278</v>
      </c>
      <c r="M326">
        <v>387</v>
      </c>
      <c r="N326">
        <v>1520</v>
      </c>
      <c r="O326">
        <v>3798</v>
      </c>
      <c r="P326">
        <v>1980</v>
      </c>
      <c r="Q326">
        <v>675</v>
      </c>
      <c r="R326">
        <v>554</v>
      </c>
      <c r="S326">
        <v>703</v>
      </c>
      <c r="T326">
        <v>2062</v>
      </c>
      <c r="U326">
        <v>1002</v>
      </c>
      <c r="V326">
        <v>353</v>
      </c>
      <c r="W326">
        <v>157</v>
      </c>
      <c r="X326">
        <v>729</v>
      </c>
      <c r="Y326">
        <v>2209</v>
      </c>
      <c r="Z326">
        <v>825</v>
      </c>
      <c r="AA326">
        <v>255</v>
      </c>
      <c r="AB326">
        <v>409</v>
      </c>
      <c r="AC326">
        <v>1432</v>
      </c>
      <c r="AD326">
        <v>4271</v>
      </c>
      <c r="AE326">
        <v>1827</v>
      </c>
      <c r="AF326">
        <v>608</v>
      </c>
      <c r="AG326">
        <v>566</v>
      </c>
      <c r="AI326" s="65">
        <v>323</v>
      </c>
      <c r="AJ326" s="66" t="s">
        <v>541</v>
      </c>
      <c r="AK326">
        <v>42</v>
      </c>
      <c r="AL326" s="65">
        <f t="shared" si="10"/>
        <v>381</v>
      </c>
      <c r="AM326" s="66">
        <f t="shared" si="11"/>
        <v>1569</v>
      </c>
      <c r="AN326" s="104">
        <v>16</v>
      </c>
      <c r="AO326" s="104">
        <v>48</v>
      </c>
      <c r="AP326" s="104">
        <v>246</v>
      </c>
      <c r="AQ326" s="104">
        <v>574</v>
      </c>
      <c r="AR326" s="104">
        <v>372</v>
      </c>
      <c r="AS326" s="104">
        <v>105</v>
      </c>
      <c r="AT326" s="104">
        <v>17</v>
      </c>
      <c r="AU326" s="104">
        <v>15</v>
      </c>
      <c r="AV326" s="104">
        <v>30</v>
      </c>
      <c r="AW326" s="104">
        <v>233</v>
      </c>
      <c r="AX326" s="104">
        <v>564</v>
      </c>
      <c r="AY326" s="104">
        <v>400</v>
      </c>
      <c r="AZ326" s="104">
        <v>111</v>
      </c>
      <c r="BA326" s="104">
        <v>15</v>
      </c>
      <c r="BB326" s="104">
        <v>17</v>
      </c>
      <c r="BC326" s="104">
        <v>43</v>
      </c>
      <c r="BD326" s="104">
        <v>185</v>
      </c>
      <c r="BE326" s="104">
        <v>539</v>
      </c>
      <c r="BF326" s="104">
        <v>425</v>
      </c>
      <c r="BG326" s="104">
        <v>116</v>
      </c>
      <c r="BH326" s="104">
        <v>15</v>
      </c>
      <c r="BI326" s="104">
        <v>19</v>
      </c>
      <c r="BJ326" s="104">
        <v>23</v>
      </c>
      <c r="BK326" s="104">
        <v>178</v>
      </c>
      <c r="BL326" s="104">
        <v>517</v>
      </c>
      <c r="BM326" s="104">
        <v>428</v>
      </c>
      <c r="BN326" s="104">
        <v>148</v>
      </c>
      <c r="BO326" s="104">
        <v>14</v>
      </c>
      <c r="BP326" s="104">
        <v>11</v>
      </c>
      <c r="BQ326" s="104">
        <v>19</v>
      </c>
      <c r="BR326" s="104">
        <v>146</v>
      </c>
      <c r="BS326" s="104">
        <v>440</v>
      </c>
      <c r="BT326" s="104">
        <v>452</v>
      </c>
      <c r="BU326" s="104">
        <v>123</v>
      </c>
      <c r="BV326" s="104">
        <v>18</v>
      </c>
      <c r="BW326" s="104">
        <v>18</v>
      </c>
      <c r="BX326" s="104">
        <v>34</v>
      </c>
      <c r="BY326" s="104">
        <v>155</v>
      </c>
      <c r="BZ326" s="104">
        <v>439</v>
      </c>
      <c r="CA326" s="104">
        <v>435</v>
      </c>
      <c r="CB326" s="104">
        <v>131</v>
      </c>
      <c r="CC326" s="104">
        <v>16</v>
      </c>
      <c r="CD326" s="104">
        <v>13</v>
      </c>
      <c r="CE326" s="104">
        <v>25</v>
      </c>
      <c r="CF326" s="104">
        <v>134</v>
      </c>
      <c r="CG326" s="104">
        <v>402</v>
      </c>
      <c r="CH326" s="104">
        <v>420</v>
      </c>
      <c r="CI326" s="104">
        <v>172</v>
      </c>
      <c r="CJ326" s="104">
        <v>30</v>
      </c>
      <c r="CK326" s="104">
        <v>15</v>
      </c>
      <c r="CL326" s="104">
        <v>35</v>
      </c>
      <c r="CM326" s="104">
        <v>121</v>
      </c>
      <c r="CN326" s="104">
        <v>340</v>
      </c>
      <c r="CO326" s="104">
        <v>436</v>
      </c>
      <c r="CP326" s="104">
        <v>153</v>
      </c>
      <c r="CQ326" s="104">
        <v>30</v>
      </c>
    </row>
    <row r="327" spans="1:95" ht="12.75">
      <c r="A327" s="65">
        <v>324</v>
      </c>
      <c r="B327" s="66" t="s">
        <v>542</v>
      </c>
      <c r="C327">
        <v>45</v>
      </c>
      <c r="D327">
        <v>840</v>
      </c>
      <c r="E327">
        <v>2072</v>
      </c>
      <c r="F327">
        <v>1135</v>
      </c>
      <c r="G327">
        <v>451</v>
      </c>
      <c r="H327">
        <v>219</v>
      </c>
      <c r="I327">
        <v>790</v>
      </c>
      <c r="J327">
        <v>2508</v>
      </c>
      <c r="K327">
        <v>946</v>
      </c>
      <c r="L327">
        <v>297</v>
      </c>
      <c r="M327">
        <v>524</v>
      </c>
      <c r="N327">
        <v>1630</v>
      </c>
      <c r="O327">
        <v>4580</v>
      </c>
      <c r="P327">
        <v>2081</v>
      </c>
      <c r="Q327">
        <v>748</v>
      </c>
      <c r="R327">
        <v>743</v>
      </c>
      <c r="S327">
        <v>820</v>
      </c>
      <c r="T327">
        <v>2331</v>
      </c>
      <c r="U327">
        <v>1099</v>
      </c>
      <c r="V327">
        <v>420</v>
      </c>
      <c r="W327">
        <v>238</v>
      </c>
      <c r="X327">
        <v>779</v>
      </c>
      <c r="Y327">
        <v>2643</v>
      </c>
      <c r="Z327">
        <v>903</v>
      </c>
      <c r="AA327">
        <v>281</v>
      </c>
      <c r="AB327">
        <v>545</v>
      </c>
      <c r="AC327">
        <v>1599</v>
      </c>
      <c r="AD327">
        <v>4974</v>
      </c>
      <c r="AE327">
        <v>2002</v>
      </c>
      <c r="AF327">
        <v>701</v>
      </c>
      <c r="AG327">
        <v>783</v>
      </c>
      <c r="AI327" s="65">
        <v>324</v>
      </c>
      <c r="AJ327" s="66" t="s">
        <v>542</v>
      </c>
      <c r="AK327">
        <v>45</v>
      </c>
      <c r="AL327" s="65">
        <f t="shared" si="10"/>
        <v>656</v>
      </c>
      <c r="AM327" s="66">
        <f t="shared" si="11"/>
        <v>1290</v>
      </c>
      <c r="AN327" s="104">
        <v>30</v>
      </c>
      <c r="AO327" s="104">
        <v>65</v>
      </c>
      <c r="AP327" s="104">
        <v>275</v>
      </c>
      <c r="AQ327" s="104">
        <v>403</v>
      </c>
      <c r="AR327" s="104">
        <v>259</v>
      </c>
      <c r="AS327" s="104">
        <v>97</v>
      </c>
      <c r="AT327" s="104">
        <v>19</v>
      </c>
      <c r="AU327" s="104">
        <v>31</v>
      </c>
      <c r="AV327" s="104">
        <v>52</v>
      </c>
      <c r="AW327" s="104">
        <v>251</v>
      </c>
      <c r="AX327" s="104">
        <v>440</v>
      </c>
      <c r="AY327" s="104">
        <v>274</v>
      </c>
      <c r="AZ327" s="104">
        <v>89</v>
      </c>
      <c r="BA327" s="104">
        <v>13</v>
      </c>
      <c r="BB327" s="104">
        <v>23</v>
      </c>
      <c r="BC327" s="104">
        <v>54</v>
      </c>
      <c r="BD327" s="104">
        <v>237</v>
      </c>
      <c r="BE327" s="104">
        <v>355</v>
      </c>
      <c r="BF327" s="104">
        <v>274</v>
      </c>
      <c r="BG327" s="104">
        <v>102</v>
      </c>
      <c r="BH327" s="104">
        <v>11</v>
      </c>
      <c r="BI327" s="104">
        <v>30</v>
      </c>
      <c r="BJ327" s="104">
        <v>47</v>
      </c>
      <c r="BK327" s="104">
        <v>194</v>
      </c>
      <c r="BL327" s="104">
        <v>356</v>
      </c>
      <c r="BM327" s="104">
        <v>311</v>
      </c>
      <c r="BN327" s="104">
        <v>111</v>
      </c>
      <c r="BO327" s="104">
        <v>18</v>
      </c>
      <c r="BP327" s="104">
        <v>30</v>
      </c>
      <c r="BQ327" s="104">
        <v>36</v>
      </c>
      <c r="BR327" s="104">
        <v>179</v>
      </c>
      <c r="BS327" s="104">
        <v>351</v>
      </c>
      <c r="BT327" s="104">
        <v>320</v>
      </c>
      <c r="BU327" s="104">
        <v>121</v>
      </c>
      <c r="BV327" s="104">
        <v>17</v>
      </c>
      <c r="BW327" s="104">
        <v>33</v>
      </c>
      <c r="BX327" s="104">
        <v>48</v>
      </c>
      <c r="BY327" s="104">
        <v>196</v>
      </c>
      <c r="BZ327" s="104">
        <v>293</v>
      </c>
      <c r="CA327" s="104">
        <v>319</v>
      </c>
      <c r="CB327" s="104">
        <v>127</v>
      </c>
      <c r="CC327" s="104">
        <v>27</v>
      </c>
      <c r="CD327" s="104">
        <v>22</v>
      </c>
      <c r="CE327" s="104">
        <v>47</v>
      </c>
      <c r="CF327" s="104">
        <v>159</v>
      </c>
      <c r="CG327" s="104">
        <v>303</v>
      </c>
      <c r="CH327" s="104">
        <v>320</v>
      </c>
      <c r="CI327" s="104">
        <v>113</v>
      </c>
      <c r="CJ327" s="104">
        <v>18</v>
      </c>
      <c r="CK327" s="104">
        <v>38</v>
      </c>
      <c r="CL327" s="104">
        <v>70</v>
      </c>
      <c r="CM327" s="104">
        <v>159</v>
      </c>
      <c r="CN327" s="104">
        <v>277</v>
      </c>
      <c r="CO327" s="104">
        <v>313</v>
      </c>
      <c r="CP327" s="104">
        <v>153</v>
      </c>
      <c r="CQ327" s="104">
        <v>14</v>
      </c>
    </row>
    <row r="328" spans="1:95" ht="12.75">
      <c r="A328" s="65">
        <v>325</v>
      </c>
      <c r="B328" s="66" t="s">
        <v>543</v>
      </c>
      <c r="C328">
        <v>45</v>
      </c>
      <c r="D328">
        <v>695</v>
      </c>
      <c r="E328">
        <v>1287</v>
      </c>
      <c r="F328">
        <v>872</v>
      </c>
      <c r="G328">
        <v>424</v>
      </c>
      <c r="H328">
        <v>251</v>
      </c>
      <c r="I328">
        <v>626</v>
      </c>
      <c r="J328">
        <v>1373</v>
      </c>
      <c r="K328">
        <v>759</v>
      </c>
      <c r="L328">
        <v>325</v>
      </c>
      <c r="M328">
        <v>505</v>
      </c>
      <c r="N328">
        <v>1321</v>
      </c>
      <c r="O328">
        <v>2660</v>
      </c>
      <c r="P328">
        <v>1631</v>
      </c>
      <c r="Q328">
        <v>749</v>
      </c>
      <c r="R328">
        <v>756</v>
      </c>
      <c r="S328">
        <v>890</v>
      </c>
      <c r="T328">
        <v>1341</v>
      </c>
      <c r="U328">
        <v>1087</v>
      </c>
      <c r="V328">
        <v>505</v>
      </c>
      <c r="W328">
        <v>266</v>
      </c>
      <c r="X328">
        <v>756</v>
      </c>
      <c r="Y328">
        <v>1549</v>
      </c>
      <c r="Z328">
        <v>962</v>
      </c>
      <c r="AA328">
        <v>403</v>
      </c>
      <c r="AB328">
        <v>559</v>
      </c>
      <c r="AC328">
        <v>1646</v>
      </c>
      <c r="AD328">
        <v>2890</v>
      </c>
      <c r="AE328">
        <v>2049</v>
      </c>
      <c r="AF328">
        <v>908</v>
      </c>
      <c r="AG328">
        <v>825</v>
      </c>
      <c r="AI328" s="65">
        <v>325</v>
      </c>
      <c r="AJ328" s="66" t="s">
        <v>543</v>
      </c>
      <c r="AK328">
        <v>45</v>
      </c>
      <c r="AL328" s="65">
        <f t="shared" si="10"/>
        <v>317</v>
      </c>
      <c r="AM328" s="66">
        <f t="shared" si="11"/>
        <v>1422</v>
      </c>
      <c r="AN328" s="104">
        <v>18</v>
      </c>
      <c r="AO328" s="104">
        <v>40</v>
      </c>
      <c r="AP328" s="104">
        <v>186</v>
      </c>
      <c r="AQ328" s="104">
        <v>303</v>
      </c>
      <c r="AR328" s="104">
        <v>247</v>
      </c>
      <c r="AS328" s="104">
        <v>98</v>
      </c>
      <c r="AT328" s="104">
        <v>18</v>
      </c>
      <c r="AU328" s="104">
        <v>11</v>
      </c>
      <c r="AV328" s="104">
        <v>35</v>
      </c>
      <c r="AW328" s="104">
        <v>200</v>
      </c>
      <c r="AX328" s="104">
        <v>355</v>
      </c>
      <c r="AY328" s="104">
        <v>292</v>
      </c>
      <c r="AZ328" s="104">
        <v>99</v>
      </c>
      <c r="BA328" s="104">
        <v>21</v>
      </c>
      <c r="BB328" s="104">
        <v>10</v>
      </c>
      <c r="BC328" s="104">
        <v>23</v>
      </c>
      <c r="BD328" s="104">
        <v>160</v>
      </c>
      <c r="BE328" s="104">
        <v>354</v>
      </c>
      <c r="BF328" s="104">
        <v>293</v>
      </c>
      <c r="BG328" s="104">
        <v>121</v>
      </c>
      <c r="BH328" s="104">
        <v>14</v>
      </c>
      <c r="BI328" s="104">
        <v>7</v>
      </c>
      <c r="BJ328" s="104">
        <v>19</v>
      </c>
      <c r="BK328" s="104">
        <v>175</v>
      </c>
      <c r="BL328" s="104">
        <v>348</v>
      </c>
      <c r="BM328" s="104">
        <v>313</v>
      </c>
      <c r="BN328" s="104">
        <v>118</v>
      </c>
      <c r="BO328" s="104">
        <v>15</v>
      </c>
      <c r="BP328" s="104">
        <v>10</v>
      </c>
      <c r="BQ328" s="104">
        <v>20</v>
      </c>
      <c r="BR328" s="104">
        <v>144</v>
      </c>
      <c r="BS328" s="104">
        <v>270</v>
      </c>
      <c r="BT328" s="104">
        <v>326</v>
      </c>
      <c r="BU328" s="104">
        <v>148</v>
      </c>
      <c r="BV328" s="104">
        <v>22</v>
      </c>
      <c r="BW328" s="104">
        <v>16</v>
      </c>
      <c r="BX328" s="104">
        <v>26</v>
      </c>
      <c r="BY328" s="104">
        <v>127</v>
      </c>
      <c r="BZ328" s="104">
        <v>289</v>
      </c>
      <c r="CA328" s="104">
        <v>328</v>
      </c>
      <c r="CB328" s="104">
        <v>150</v>
      </c>
      <c r="CC328" s="104">
        <v>15</v>
      </c>
      <c r="CD328" s="104">
        <v>16</v>
      </c>
      <c r="CE328" s="104">
        <v>30</v>
      </c>
      <c r="CF328" s="104">
        <v>121</v>
      </c>
      <c r="CG328" s="104">
        <v>242</v>
      </c>
      <c r="CH328" s="104">
        <v>355</v>
      </c>
      <c r="CI328" s="104">
        <v>141</v>
      </c>
      <c r="CJ328" s="104">
        <v>26</v>
      </c>
      <c r="CK328" s="104">
        <v>14</v>
      </c>
      <c r="CL328" s="104">
        <v>22</v>
      </c>
      <c r="CM328" s="104">
        <v>118</v>
      </c>
      <c r="CN328" s="104">
        <v>273</v>
      </c>
      <c r="CO328" s="104">
        <v>308</v>
      </c>
      <c r="CP328" s="104">
        <v>152</v>
      </c>
      <c r="CQ328" s="104">
        <v>35</v>
      </c>
    </row>
    <row r="329" spans="1:95" ht="12.75">
      <c r="A329" s="65">
        <v>326</v>
      </c>
      <c r="B329" s="66" t="s">
        <v>544</v>
      </c>
      <c r="C329">
        <v>45</v>
      </c>
      <c r="D329">
        <v>502</v>
      </c>
      <c r="E329">
        <v>1106</v>
      </c>
      <c r="F329">
        <v>615</v>
      </c>
      <c r="G329">
        <v>259</v>
      </c>
      <c r="H329">
        <v>164</v>
      </c>
      <c r="I329">
        <v>531</v>
      </c>
      <c r="J329">
        <v>1155</v>
      </c>
      <c r="K329">
        <v>555</v>
      </c>
      <c r="L329">
        <v>192</v>
      </c>
      <c r="M329">
        <v>329</v>
      </c>
      <c r="N329">
        <v>1033</v>
      </c>
      <c r="O329">
        <v>2261</v>
      </c>
      <c r="P329">
        <v>1170</v>
      </c>
      <c r="Q329">
        <v>451</v>
      </c>
      <c r="R329">
        <v>493</v>
      </c>
      <c r="S329">
        <v>554</v>
      </c>
      <c r="T329">
        <v>1145</v>
      </c>
      <c r="U329">
        <v>670</v>
      </c>
      <c r="V329">
        <v>330</v>
      </c>
      <c r="W329">
        <v>177</v>
      </c>
      <c r="X329">
        <v>559</v>
      </c>
      <c r="Y329">
        <v>1122</v>
      </c>
      <c r="Z329">
        <v>607</v>
      </c>
      <c r="AA329">
        <v>251</v>
      </c>
      <c r="AB329">
        <v>354</v>
      </c>
      <c r="AC329">
        <v>1113</v>
      </c>
      <c r="AD329">
        <v>2267</v>
      </c>
      <c r="AE329">
        <v>1277</v>
      </c>
      <c r="AF329">
        <v>581</v>
      </c>
      <c r="AG329">
        <v>531</v>
      </c>
      <c r="AI329" s="65">
        <v>326</v>
      </c>
      <c r="AJ329" s="66" t="s">
        <v>544</v>
      </c>
      <c r="AK329">
        <v>45</v>
      </c>
      <c r="AL329" s="65">
        <f t="shared" si="10"/>
        <v>429</v>
      </c>
      <c r="AM329" s="66">
        <f t="shared" si="11"/>
        <v>1068</v>
      </c>
      <c r="AN329" s="104">
        <v>22</v>
      </c>
      <c r="AO329" s="104">
        <v>39</v>
      </c>
      <c r="AP329" s="104">
        <v>239</v>
      </c>
      <c r="AQ329" s="104">
        <v>349</v>
      </c>
      <c r="AR329" s="104">
        <v>196</v>
      </c>
      <c r="AS329" s="104">
        <v>85</v>
      </c>
      <c r="AT329" s="104">
        <v>17</v>
      </c>
      <c r="AU329" s="104">
        <v>24</v>
      </c>
      <c r="AV329" s="104">
        <v>24</v>
      </c>
      <c r="AW329" s="104">
        <v>216</v>
      </c>
      <c r="AX329" s="104">
        <v>318</v>
      </c>
      <c r="AY329" s="104">
        <v>215</v>
      </c>
      <c r="AZ329" s="104">
        <v>77</v>
      </c>
      <c r="BA329" s="104">
        <v>15</v>
      </c>
      <c r="BB329" s="104">
        <v>8</v>
      </c>
      <c r="BC329" s="104">
        <v>37</v>
      </c>
      <c r="BD329" s="104">
        <v>196</v>
      </c>
      <c r="BE329" s="104">
        <v>356</v>
      </c>
      <c r="BF329" s="104">
        <v>207</v>
      </c>
      <c r="BG329" s="104">
        <v>78</v>
      </c>
      <c r="BH329" s="104">
        <v>20</v>
      </c>
      <c r="BI329" s="104">
        <v>19</v>
      </c>
      <c r="BJ329" s="104">
        <v>32</v>
      </c>
      <c r="BK329" s="104">
        <v>185</v>
      </c>
      <c r="BL329" s="104">
        <v>350</v>
      </c>
      <c r="BM329" s="104">
        <v>236</v>
      </c>
      <c r="BN329" s="104">
        <v>94</v>
      </c>
      <c r="BO329" s="104">
        <v>27</v>
      </c>
      <c r="BP329" s="104">
        <v>21</v>
      </c>
      <c r="BQ329" s="104">
        <v>36</v>
      </c>
      <c r="BR329" s="104">
        <v>157</v>
      </c>
      <c r="BS329" s="104">
        <v>310</v>
      </c>
      <c r="BT329" s="104">
        <v>242</v>
      </c>
      <c r="BU329" s="104">
        <v>102</v>
      </c>
      <c r="BV329" s="104">
        <v>14</v>
      </c>
      <c r="BW329" s="104">
        <v>22</v>
      </c>
      <c r="BX329" s="104">
        <v>35</v>
      </c>
      <c r="BY329" s="104">
        <v>193</v>
      </c>
      <c r="BZ329" s="104">
        <v>345</v>
      </c>
      <c r="CA329" s="104">
        <v>243</v>
      </c>
      <c r="CB329" s="104">
        <v>89</v>
      </c>
      <c r="CC329" s="104">
        <v>13</v>
      </c>
      <c r="CD329" s="104">
        <v>12</v>
      </c>
      <c r="CE329" s="104">
        <v>44</v>
      </c>
      <c r="CF329" s="104">
        <v>167</v>
      </c>
      <c r="CG329" s="104">
        <v>285</v>
      </c>
      <c r="CH329" s="104">
        <v>281</v>
      </c>
      <c r="CI329" s="104">
        <v>119</v>
      </c>
      <c r="CJ329" s="104">
        <v>13</v>
      </c>
      <c r="CK329" s="104">
        <v>21</v>
      </c>
      <c r="CL329" s="104">
        <v>33</v>
      </c>
      <c r="CM329" s="104">
        <v>131</v>
      </c>
      <c r="CN329" s="104">
        <v>289</v>
      </c>
      <c r="CO329" s="104">
        <v>279</v>
      </c>
      <c r="CP329" s="104">
        <v>111</v>
      </c>
      <c r="CQ329" s="104">
        <v>15</v>
      </c>
    </row>
    <row r="330" spans="1:95" ht="12.75">
      <c r="A330" s="65">
        <v>327</v>
      </c>
      <c r="B330" s="66" t="s">
        <v>545</v>
      </c>
      <c r="C330">
        <v>45</v>
      </c>
      <c r="D330">
        <v>1053</v>
      </c>
      <c r="E330">
        <v>2067</v>
      </c>
      <c r="F330">
        <v>1197</v>
      </c>
      <c r="G330">
        <v>526</v>
      </c>
      <c r="H330">
        <v>220</v>
      </c>
      <c r="I330">
        <v>1065</v>
      </c>
      <c r="J330">
        <v>2378</v>
      </c>
      <c r="K330">
        <v>978</v>
      </c>
      <c r="L330">
        <v>341</v>
      </c>
      <c r="M330">
        <v>479</v>
      </c>
      <c r="N330">
        <v>2118</v>
      </c>
      <c r="O330">
        <v>4445</v>
      </c>
      <c r="P330">
        <v>2175</v>
      </c>
      <c r="Q330">
        <v>867</v>
      </c>
      <c r="R330">
        <v>699</v>
      </c>
      <c r="S330">
        <v>1133</v>
      </c>
      <c r="T330">
        <v>2273</v>
      </c>
      <c r="U330">
        <v>1269</v>
      </c>
      <c r="V330">
        <v>541</v>
      </c>
      <c r="W330">
        <v>238</v>
      </c>
      <c r="X330">
        <v>1123</v>
      </c>
      <c r="Y330">
        <v>2636</v>
      </c>
      <c r="Z330">
        <v>1039</v>
      </c>
      <c r="AA330">
        <v>358</v>
      </c>
      <c r="AB330">
        <v>481</v>
      </c>
      <c r="AC330">
        <v>2256</v>
      </c>
      <c r="AD330">
        <v>4909</v>
      </c>
      <c r="AE330">
        <v>2308</v>
      </c>
      <c r="AF330">
        <v>899</v>
      </c>
      <c r="AG330">
        <v>719</v>
      </c>
      <c r="AI330" s="65">
        <v>327</v>
      </c>
      <c r="AJ330" s="66" t="s">
        <v>545</v>
      </c>
      <c r="AK330">
        <v>45</v>
      </c>
      <c r="AL330" s="65">
        <f t="shared" si="10"/>
        <v>884</v>
      </c>
      <c r="AM330" s="66">
        <f t="shared" si="11"/>
        <v>1490</v>
      </c>
      <c r="AN330" s="104">
        <v>43</v>
      </c>
      <c r="AO330" s="104">
        <v>98</v>
      </c>
      <c r="AP330" s="104">
        <v>431</v>
      </c>
      <c r="AQ330" s="104">
        <v>643</v>
      </c>
      <c r="AR330" s="104">
        <v>351</v>
      </c>
      <c r="AS330" s="104">
        <v>78</v>
      </c>
      <c r="AT330" s="104">
        <v>13</v>
      </c>
      <c r="AU330" s="104">
        <v>32</v>
      </c>
      <c r="AV330" s="104">
        <v>77</v>
      </c>
      <c r="AW330" s="104">
        <v>405</v>
      </c>
      <c r="AX330" s="104">
        <v>615</v>
      </c>
      <c r="AY330" s="104">
        <v>373</v>
      </c>
      <c r="AZ330" s="104">
        <v>102</v>
      </c>
      <c r="BA330" s="104">
        <v>23</v>
      </c>
      <c r="BB330" s="104">
        <v>40</v>
      </c>
      <c r="BC330" s="104">
        <v>78</v>
      </c>
      <c r="BD330" s="104">
        <v>347</v>
      </c>
      <c r="BE330" s="104">
        <v>637</v>
      </c>
      <c r="BF330" s="104">
        <v>412</v>
      </c>
      <c r="BG330" s="104">
        <v>108</v>
      </c>
      <c r="BH330" s="104">
        <v>18</v>
      </c>
      <c r="BI330" s="104">
        <v>29</v>
      </c>
      <c r="BJ330" s="104">
        <v>60</v>
      </c>
      <c r="BK330" s="104">
        <v>348</v>
      </c>
      <c r="BL330" s="104">
        <v>637</v>
      </c>
      <c r="BM330" s="104">
        <v>408</v>
      </c>
      <c r="BN330" s="104">
        <v>117</v>
      </c>
      <c r="BO330" s="104">
        <v>10</v>
      </c>
      <c r="BP330" s="104">
        <v>28</v>
      </c>
      <c r="BQ330" s="104">
        <v>67</v>
      </c>
      <c r="BR330" s="104">
        <v>287</v>
      </c>
      <c r="BS330" s="104">
        <v>616</v>
      </c>
      <c r="BT330" s="104">
        <v>430</v>
      </c>
      <c r="BU330" s="104">
        <v>149</v>
      </c>
      <c r="BV330" s="104">
        <v>22</v>
      </c>
      <c r="BW330" s="104">
        <v>32</v>
      </c>
      <c r="BX330" s="104">
        <v>67</v>
      </c>
      <c r="BY330" s="104">
        <v>282</v>
      </c>
      <c r="BZ330" s="104">
        <v>515</v>
      </c>
      <c r="CA330" s="104">
        <v>472</v>
      </c>
      <c r="CB330" s="104">
        <v>141</v>
      </c>
      <c r="CC330" s="104">
        <v>20</v>
      </c>
      <c r="CD330" s="104">
        <v>35</v>
      </c>
      <c r="CE330" s="104">
        <v>77</v>
      </c>
      <c r="CF330" s="104">
        <v>310</v>
      </c>
      <c r="CG330" s="104">
        <v>477</v>
      </c>
      <c r="CH330" s="104">
        <v>439</v>
      </c>
      <c r="CI330" s="104">
        <v>160</v>
      </c>
      <c r="CJ330" s="104">
        <v>26</v>
      </c>
      <c r="CK330" s="104">
        <v>43</v>
      </c>
      <c r="CL330" s="104">
        <v>78</v>
      </c>
      <c r="CM330" s="104">
        <v>292</v>
      </c>
      <c r="CN330" s="104">
        <v>509</v>
      </c>
      <c r="CO330" s="104">
        <v>485</v>
      </c>
      <c r="CP330" s="104">
        <v>143</v>
      </c>
      <c r="CQ330" s="104">
        <v>22</v>
      </c>
    </row>
    <row r="331" spans="1:95" ht="12.75">
      <c r="A331" s="65">
        <v>328</v>
      </c>
      <c r="B331" s="66" t="s">
        <v>546</v>
      </c>
      <c r="C331">
        <v>29</v>
      </c>
      <c r="D331">
        <v>871</v>
      </c>
      <c r="E331">
        <v>1638</v>
      </c>
      <c r="F331">
        <v>1004</v>
      </c>
      <c r="G331">
        <v>479</v>
      </c>
      <c r="H331">
        <v>190</v>
      </c>
      <c r="I331">
        <v>842</v>
      </c>
      <c r="J331">
        <v>1851</v>
      </c>
      <c r="K331">
        <v>897</v>
      </c>
      <c r="L331">
        <v>349</v>
      </c>
      <c r="M331">
        <v>414</v>
      </c>
      <c r="N331">
        <v>1713</v>
      </c>
      <c r="O331">
        <v>3489</v>
      </c>
      <c r="P331">
        <v>1901</v>
      </c>
      <c r="Q331">
        <v>828</v>
      </c>
      <c r="R331">
        <v>604</v>
      </c>
      <c r="S331">
        <v>922</v>
      </c>
      <c r="T331">
        <v>1772</v>
      </c>
      <c r="U331">
        <v>1251</v>
      </c>
      <c r="V331">
        <v>517</v>
      </c>
      <c r="W331">
        <v>209</v>
      </c>
      <c r="X331">
        <v>910</v>
      </c>
      <c r="Y331">
        <v>2036</v>
      </c>
      <c r="Z331">
        <v>1030</v>
      </c>
      <c r="AA331">
        <v>374</v>
      </c>
      <c r="AB331">
        <v>459</v>
      </c>
      <c r="AC331">
        <v>1832</v>
      </c>
      <c r="AD331">
        <v>3808</v>
      </c>
      <c r="AE331">
        <v>2281</v>
      </c>
      <c r="AF331">
        <v>891</v>
      </c>
      <c r="AG331">
        <v>668</v>
      </c>
      <c r="AI331" s="65">
        <v>328</v>
      </c>
      <c r="AJ331" s="66" t="s">
        <v>546</v>
      </c>
      <c r="AK331">
        <v>29</v>
      </c>
      <c r="AL331" s="65">
        <f t="shared" si="10"/>
        <v>365</v>
      </c>
      <c r="AM331" s="66">
        <f t="shared" si="11"/>
        <v>1596</v>
      </c>
      <c r="AN331" s="104">
        <v>12</v>
      </c>
      <c r="AO331" s="104">
        <v>42</v>
      </c>
      <c r="AP331" s="104">
        <v>233</v>
      </c>
      <c r="AQ331" s="104">
        <v>539</v>
      </c>
      <c r="AR331" s="104">
        <v>318</v>
      </c>
      <c r="AS331" s="104">
        <v>104</v>
      </c>
      <c r="AT331" s="104">
        <v>9</v>
      </c>
      <c r="AU331" s="104">
        <v>22</v>
      </c>
      <c r="AV331" s="104">
        <v>35</v>
      </c>
      <c r="AW331" s="104">
        <v>245</v>
      </c>
      <c r="AX331" s="104">
        <v>533</v>
      </c>
      <c r="AY331" s="104">
        <v>386</v>
      </c>
      <c r="AZ331" s="104">
        <v>119</v>
      </c>
      <c r="BA331" s="104">
        <v>16</v>
      </c>
      <c r="BB331" s="104">
        <v>14</v>
      </c>
      <c r="BC331" s="104">
        <v>33</v>
      </c>
      <c r="BD331" s="104">
        <v>241</v>
      </c>
      <c r="BE331" s="104">
        <v>592</v>
      </c>
      <c r="BF331" s="104">
        <v>397</v>
      </c>
      <c r="BG331" s="104">
        <v>120</v>
      </c>
      <c r="BH331" s="104">
        <v>20</v>
      </c>
      <c r="BI331" s="104">
        <v>7</v>
      </c>
      <c r="BJ331" s="104">
        <v>29</v>
      </c>
      <c r="BK331" s="104">
        <v>221</v>
      </c>
      <c r="BL331" s="104">
        <v>563</v>
      </c>
      <c r="BM331" s="104">
        <v>421</v>
      </c>
      <c r="BN331" s="104">
        <v>137</v>
      </c>
      <c r="BO331" s="104">
        <v>20</v>
      </c>
      <c r="BP331" s="104">
        <v>11</v>
      </c>
      <c r="BQ331" s="104">
        <v>26</v>
      </c>
      <c r="BR331" s="104">
        <v>201</v>
      </c>
      <c r="BS331" s="104">
        <v>580</v>
      </c>
      <c r="BT331" s="104">
        <v>481</v>
      </c>
      <c r="BU331" s="104">
        <v>151</v>
      </c>
      <c r="BV331" s="104">
        <v>19</v>
      </c>
      <c r="BW331" s="104">
        <v>13</v>
      </c>
      <c r="BX331" s="104">
        <v>30</v>
      </c>
      <c r="BY331" s="104">
        <v>180</v>
      </c>
      <c r="BZ331" s="104">
        <v>460</v>
      </c>
      <c r="CA331" s="104">
        <v>501</v>
      </c>
      <c r="CB331" s="104">
        <v>172</v>
      </c>
      <c r="CC331" s="104">
        <v>17</v>
      </c>
      <c r="CD331" s="104">
        <v>12</v>
      </c>
      <c r="CE331" s="104">
        <v>41</v>
      </c>
      <c r="CF331" s="104">
        <v>167</v>
      </c>
      <c r="CG331" s="104">
        <v>437</v>
      </c>
      <c r="CH331" s="104">
        <v>443</v>
      </c>
      <c r="CI331" s="104">
        <v>153</v>
      </c>
      <c r="CJ331" s="104">
        <v>31</v>
      </c>
      <c r="CK331" s="104">
        <v>14</v>
      </c>
      <c r="CL331" s="104">
        <v>24</v>
      </c>
      <c r="CM331" s="104">
        <v>151</v>
      </c>
      <c r="CN331" s="104">
        <v>401</v>
      </c>
      <c r="CO331" s="104">
        <v>462</v>
      </c>
      <c r="CP331" s="104">
        <v>174</v>
      </c>
      <c r="CQ331" s="104">
        <v>25</v>
      </c>
    </row>
    <row r="332" spans="1:95" ht="12.75">
      <c r="A332" s="65">
        <v>329</v>
      </c>
      <c r="B332" s="66" t="s">
        <v>547</v>
      </c>
      <c r="C332">
        <v>45</v>
      </c>
      <c r="D332">
        <v>740</v>
      </c>
      <c r="E332">
        <v>1413</v>
      </c>
      <c r="F332">
        <v>925</v>
      </c>
      <c r="G332">
        <v>398</v>
      </c>
      <c r="H332">
        <v>244</v>
      </c>
      <c r="I332">
        <v>732</v>
      </c>
      <c r="J332">
        <v>1618</v>
      </c>
      <c r="K332">
        <v>800</v>
      </c>
      <c r="L332">
        <v>304</v>
      </c>
      <c r="M332">
        <v>521</v>
      </c>
      <c r="N332">
        <v>1472</v>
      </c>
      <c r="O332">
        <v>3031</v>
      </c>
      <c r="P332">
        <v>1725</v>
      </c>
      <c r="Q332">
        <v>702</v>
      </c>
      <c r="R332">
        <v>765</v>
      </c>
      <c r="S332">
        <v>832</v>
      </c>
      <c r="T332">
        <v>1446</v>
      </c>
      <c r="U332">
        <v>1063</v>
      </c>
      <c r="V332">
        <v>461</v>
      </c>
      <c r="W332">
        <v>259</v>
      </c>
      <c r="X332">
        <v>838</v>
      </c>
      <c r="Y332">
        <v>1625</v>
      </c>
      <c r="Z332">
        <v>946</v>
      </c>
      <c r="AA332">
        <v>360</v>
      </c>
      <c r="AB332">
        <v>588</v>
      </c>
      <c r="AC332">
        <v>1670</v>
      </c>
      <c r="AD332">
        <v>3071</v>
      </c>
      <c r="AE332">
        <v>2009</v>
      </c>
      <c r="AF332">
        <v>821</v>
      </c>
      <c r="AG332">
        <v>847</v>
      </c>
      <c r="AI332" s="65">
        <v>329</v>
      </c>
      <c r="AJ332" s="66" t="s">
        <v>547</v>
      </c>
      <c r="AK332">
        <v>45</v>
      </c>
      <c r="AL332" s="65">
        <f t="shared" si="10"/>
        <v>438</v>
      </c>
      <c r="AM332" s="66">
        <f t="shared" si="11"/>
        <v>1623</v>
      </c>
      <c r="AN332" s="104">
        <v>21</v>
      </c>
      <c r="AO332" s="104">
        <v>38</v>
      </c>
      <c r="AP332" s="104">
        <v>242</v>
      </c>
      <c r="AQ332" s="104">
        <v>396</v>
      </c>
      <c r="AR332" s="104">
        <v>294</v>
      </c>
      <c r="AS332" s="104">
        <v>117</v>
      </c>
      <c r="AT332" s="104">
        <v>19</v>
      </c>
      <c r="AU332" s="104">
        <v>15</v>
      </c>
      <c r="AV332" s="104">
        <v>52</v>
      </c>
      <c r="AW332" s="104">
        <v>262</v>
      </c>
      <c r="AX332" s="104">
        <v>405</v>
      </c>
      <c r="AY332" s="104">
        <v>305</v>
      </c>
      <c r="AZ332" s="104">
        <v>124</v>
      </c>
      <c r="BA332" s="104">
        <v>29</v>
      </c>
      <c r="BB332" s="104">
        <v>10</v>
      </c>
      <c r="BC332" s="104">
        <v>41</v>
      </c>
      <c r="BD332" s="104">
        <v>238</v>
      </c>
      <c r="BE332" s="104">
        <v>398</v>
      </c>
      <c r="BF332" s="104">
        <v>340</v>
      </c>
      <c r="BG332" s="104">
        <v>134</v>
      </c>
      <c r="BH332" s="104">
        <v>37</v>
      </c>
      <c r="BI332" s="104">
        <v>16</v>
      </c>
      <c r="BJ332" s="104">
        <v>34</v>
      </c>
      <c r="BK332" s="104">
        <v>209</v>
      </c>
      <c r="BL332" s="104">
        <v>404</v>
      </c>
      <c r="BM332" s="104">
        <v>349</v>
      </c>
      <c r="BN332" s="104">
        <v>127</v>
      </c>
      <c r="BO332" s="104">
        <v>25</v>
      </c>
      <c r="BP332" s="104">
        <v>14</v>
      </c>
      <c r="BQ332" s="104">
        <v>29</v>
      </c>
      <c r="BR332" s="104">
        <v>183</v>
      </c>
      <c r="BS332" s="104">
        <v>372</v>
      </c>
      <c r="BT332" s="104">
        <v>362</v>
      </c>
      <c r="BU332" s="104">
        <v>151</v>
      </c>
      <c r="BV332" s="104">
        <v>21</v>
      </c>
      <c r="BW332" s="104">
        <v>17</v>
      </c>
      <c r="BX332" s="104">
        <v>28</v>
      </c>
      <c r="BY332" s="104">
        <v>168</v>
      </c>
      <c r="BZ332" s="104">
        <v>367</v>
      </c>
      <c r="CA332" s="104">
        <v>320</v>
      </c>
      <c r="CB332" s="104">
        <v>144</v>
      </c>
      <c r="CC332" s="104">
        <v>29</v>
      </c>
      <c r="CD332" s="104">
        <v>19</v>
      </c>
      <c r="CE332" s="104">
        <v>49</v>
      </c>
      <c r="CF332" s="104">
        <v>160</v>
      </c>
      <c r="CG332" s="104">
        <v>318</v>
      </c>
      <c r="CH332" s="104">
        <v>353</v>
      </c>
      <c r="CI332" s="104">
        <v>163</v>
      </c>
      <c r="CJ332" s="104">
        <v>24</v>
      </c>
      <c r="CK332" s="104">
        <v>13</v>
      </c>
      <c r="CL332" s="104">
        <v>42</v>
      </c>
      <c r="CM332" s="104">
        <v>135</v>
      </c>
      <c r="CN332" s="104">
        <v>352</v>
      </c>
      <c r="CO332" s="104">
        <v>355</v>
      </c>
      <c r="CP332" s="104">
        <v>173</v>
      </c>
      <c r="CQ332" s="104">
        <v>31</v>
      </c>
    </row>
    <row r="333" spans="1:95" ht="12.75">
      <c r="A333" s="65">
        <v>330</v>
      </c>
      <c r="B333" s="66" t="s">
        <v>548</v>
      </c>
      <c r="C333">
        <v>45</v>
      </c>
      <c r="D333">
        <v>760</v>
      </c>
      <c r="E333">
        <v>1372</v>
      </c>
      <c r="F333">
        <v>907</v>
      </c>
      <c r="G333">
        <v>388</v>
      </c>
      <c r="H333">
        <v>167</v>
      </c>
      <c r="I333">
        <v>752</v>
      </c>
      <c r="J333">
        <v>1581</v>
      </c>
      <c r="K333">
        <v>815</v>
      </c>
      <c r="L333">
        <v>323</v>
      </c>
      <c r="M333">
        <v>356</v>
      </c>
      <c r="N333">
        <v>1512</v>
      </c>
      <c r="O333">
        <v>2953</v>
      </c>
      <c r="P333">
        <v>1722</v>
      </c>
      <c r="Q333">
        <v>711</v>
      </c>
      <c r="R333">
        <v>523</v>
      </c>
      <c r="S333">
        <v>869</v>
      </c>
      <c r="T333">
        <v>1459</v>
      </c>
      <c r="U333">
        <v>1073</v>
      </c>
      <c r="V333">
        <v>457</v>
      </c>
      <c r="W333">
        <v>221</v>
      </c>
      <c r="X333">
        <v>864</v>
      </c>
      <c r="Y333">
        <v>1627</v>
      </c>
      <c r="Z333">
        <v>921</v>
      </c>
      <c r="AA333">
        <v>366</v>
      </c>
      <c r="AB333">
        <v>453</v>
      </c>
      <c r="AC333">
        <v>1733</v>
      </c>
      <c r="AD333">
        <v>3086</v>
      </c>
      <c r="AE333">
        <v>1994</v>
      </c>
      <c r="AF333">
        <v>823</v>
      </c>
      <c r="AG333">
        <v>674</v>
      </c>
      <c r="AI333" s="65">
        <v>330</v>
      </c>
      <c r="AJ333" s="66" t="s">
        <v>548</v>
      </c>
      <c r="AK333">
        <v>45</v>
      </c>
      <c r="AL333" s="65">
        <f t="shared" si="10"/>
        <v>365</v>
      </c>
      <c r="AM333" s="66">
        <f t="shared" si="11"/>
        <v>1308</v>
      </c>
      <c r="AN333" s="104">
        <v>18</v>
      </c>
      <c r="AO333" s="104">
        <v>31</v>
      </c>
      <c r="AP333" s="104">
        <v>200</v>
      </c>
      <c r="AQ333" s="104">
        <v>396</v>
      </c>
      <c r="AR333" s="104">
        <v>296</v>
      </c>
      <c r="AS333" s="104">
        <v>77</v>
      </c>
      <c r="AT333" s="104">
        <v>17</v>
      </c>
      <c r="AU333" s="104">
        <v>13</v>
      </c>
      <c r="AV333" s="104">
        <v>17</v>
      </c>
      <c r="AW333" s="104">
        <v>173</v>
      </c>
      <c r="AX333" s="104">
        <v>387</v>
      </c>
      <c r="AY333" s="104">
        <v>269</v>
      </c>
      <c r="AZ333" s="104">
        <v>87</v>
      </c>
      <c r="BA333" s="104">
        <v>13</v>
      </c>
      <c r="BB333" s="104">
        <v>18</v>
      </c>
      <c r="BC333" s="104">
        <v>26</v>
      </c>
      <c r="BD333" s="104">
        <v>166</v>
      </c>
      <c r="BE333" s="104">
        <v>378</v>
      </c>
      <c r="BF333" s="104">
        <v>266</v>
      </c>
      <c r="BG333" s="104">
        <v>103</v>
      </c>
      <c r="BH333" s="104">
        <v>24</v>
      </c>
      <c r="BI333" s="104">
        <v>11</v>
      </c>
      <c r="BJ333" s="104">
        <v>34</v>
      </c>
      <c r="BK333" s="104">
        <v>168</v>
      </c>
      <c r="BL333" s="104">
        <v>357</v>
      </c>
      <c r="BM333" s="104">
        <v>327</v>
      </c>
      <c r="BN333" s="104">
        <v>109</v>
      </c>
      <c r="BO333" s="104">
        <v>22</v>
      </c>
      <c r="BP333" s="104">
        <v>14</v>
      </c>
      <c r="BQ333" s="104">
        <v>35</v>
      </c>
      <c r="BR333" s="104">
        <v>150</v>
      </c>
      <c r="BS333" s="104">
        <v>364</v>
      </c>
      <c r="BT333" s="104">
        <v>318</v>
      </c>
      <c r="BU333" s="104">
        <v>96</v>
      </c>
      <c r="BV333" s="104">
        <v>26</v>
      </c>
      <c r="BW333" s="104">
        <v>16</v>
      </c>
      <c r="BX333" s="104">
        <v>30</v>
      </c>
      <c r="BY333" s="104">
        <v>134</v>
      </c>
      <c r="BZ333" s="104">
        <v>328</v>
      </c>
      <c r="CA333" s="104">
        <v>335</v>
      </c>
      <c r="CB333" s="104">
        <v>119</v>
      </c>
      <c r="CC333" s="104">
        <v>13</v>
      </c>
      <c r="CD333" s="104">
        <v>16</v>
      </c>
      <c r="CE333" s="104">
        <v>23</v>
      </c>
      <c r="CF333" s="104">
        <v>122</v>
      </c>
      <c r="CG333" s="104">
        <v>297</v>
      </c>
      <c r="CH333" s="104">
        <v>325</v>
      </c>
      <c r="CI333" s="104">
        <v>131</v>
      </c>
      <c r="CJ333" s="104">
        <v>26</v>
      </c>
      <c r="CK333" s="104">
        <v>26</v>
      </c>
      <c r="CL333" s="104">
        <v>37</v>
      </c>
      <c r="CM333" s="104">
        <v>135</v>
      </c>
      <c r="CN333" s="104">
        <v>274</v>
      </c>
      <c r="CO333" s="104">
        <v>327</v>
      </c>
      <c r="CP333" s="104">
        <v>137</v>
      </c>
      <c r="CQ333" s="104">
        <v>29</v>
      </c>
    </row>
    <row r="334" spans="1:95" ht="12.75">
      <c r="A334" s="65">
        <v>331</v>
      </c>
      <c r="B334" s="66" t="s">
        <v>549</v>
      </c>
      <c r="C334">
        <v>71</v>
      </c>
      <c r="D334">
        <v>573</v>
      </c>
      <c r="E334">
        <v>1165</v>
      </c>
      <c r="F334">
        <v>684</v>
      </c>
      <c r="G334">
        <v>303</v>
      </c>
      <c r="H334">
        <v>159</v>
      </c>
      <c r="I334">
        <v>541</v>
      </c>
      <c r="J334">
        <v>1352</v>
      </c>
      <c r="K334">
        <v>593</v>
      </c>
      <c r="L334">
        <v>248</v>
      </c>
      <c r="M334">
        <v>367</v>
      </c>
      <c r="N334">
        <v>1114</v>
      </c>
      <c r="O334">
        <v>2517</v>
      </c>
      <c r="P334">
        <v>1277</v>
      </c>
      <c r="Q334">
        <v>551</v>
      </c>
      <c r="R334">
        <v>526</v>
      </c>
      <c r="S334">
        <v>623</v>
      </c>
      <c r="T334">
        <v>1138</v>
      </c>
      <c r="U334">
        <v>785</v>
      </c>
      <c r="V334">
        <v>347</v>
      </c>
      <c r="W334">
        <v>172</v>
      </c>
      <c r="X334">
        <v>566</v>
      </c>
      <c r="Y334">
        <v>1304</v>
      </c>
      <c r="Z334">
        <v>701</v>
      </c>
      <c r="AA334">
        <v>269</v>
      </c>
      <c r="AB334">
        <v>406</v>
      </c>
      <c r="AC334">
        <v>1189</v>
      </c>
      <c r="AD334">
        <v>2442</v>
      </c>
      <c r="AE334">
        <v>1486</v>
      </c>
      <c r="AF334">
        <v>616</v>
      </c>
      <c r="AG334">
        <v>578</v>
      </c>
      <c r="AI334" s="65">
        <v>331</v>
      </c>
      <c r="AJ334" s="66" t="s">
        <v>549</v>
      </c>
      <c r="AK334">
        <v>71</v>
      </c>
      <c r="AL334" s="65">
        <f t="shared" si="10"/>
        <v>273</v>
      </c>
      <c r="AM334" s="66">
        <f t="shared" si="11"/>
        <v>1348</v>
      </c>
      <c r="AN334" s="104">
        <v>12</v>
      </c>
      <c r="AO334" s="104">
        <v>37</v>
      </c>
      <c r="AP334" s="104">
        <v>202</v>
      </c>
      <c r="AQ334" s="104">
        <v>421</v>
      </c>
      <c r="AR334" s="104">
        <v>302</v>
      </c>
      <c r="AS334" s="104">
        <v>101</v>
      </c>
      <c r="AT334" s="104">
        <v>19</v>
      </c>
      <c r="AU334" s="104">
        <v>8</v>
      </c>
      <c r="AV334" s="104">
        <v>25</v>
      </c>
      <c r="AW334" s="104">
        <v>182</v>
      </c>
      <c r="AX334" s="104">
        <v>436</v>
      </c>
      <c r="AY334" s="104">
        <v>297</v>
      </c>
      <c r="AZ334" s="104">
        <v>105</v>
      </c>
      <c r="BA334" s="104">
        <v>17</v>
      </c>
      <c r="BB334" s="104">
        <v>8</v>
      </c>
      <c r="BC334" s="104">
        <v>25</v>
      </c>
      <c r="BD334" s="104">
        <v>165</v>
      </c>
      <c r="BE334" s="104">
        <v>377</v>
      </c>
      <c r="BF334" s="104">
        <v>336</v>
      </c>
      <c r="BG334" s="104">
        <v>106</v>
      </c>
      <c r="BH334" s="104">
        <v>13</v>
      </c>
      <c r="BI334" s="104">
        <v>8</v>
      </c>
      <c r="BJ334" s="104">
        <v>26</v>
      </c>
      <c r="BK334" s="104">
        <v>145</v>
      </c>
      <c r="BL334" s="104">
        <v>387</v>
      </c>
      <c r="BM334" s="104">
        <v>316</v>
      </c>
      <c r="BN334" s="104">
        <v>115</v>
      </c>
      <c r="BO334" s="104">
        <v>16</v>
      </c>
      <c r="BP334" s="104">
        <v>6</v>
      </c>
      <c r="BQ334" s="104">
        <v>25</v>
      </c>
      <c r="BR334" s="104">
        <v>126</v>
      </c>
      <c r="BS334" s="104">
        <v>340</v>
      </c>
      <c r="BT334" s="104">
        <v>291</v>
      </c>
      <c r="BU334" s="104">
        <v>121</v>
      </c>
      <c r="BV334" s="104">
        <v>25</v>
      </c>
      <c r="BW334" s="104">
        <v>6</v>
      </c>
      <c r="BX334" s="104">
        <v>21</v>
      </c>
      <c r="BY334" s="104">
        <v>136</v>
      </c>
      <c r="BZ334" s="104">
        <v>348</v>
      </c>
      <c r="CA334" s="104">
        <v>315</v>
      </c>
      <c r="CB334" s="104">
        <v>116</v>
      </c>
      <c r="CC334" s="104">
        <v>19</v>
      </c>
      <c r="CD334" s="104">
        <v>9</v>
      </c>
      <c r="CE334" s="104">
        <v>25</v>
      </c>
      <c r="CF334" s="104">
        <v>125</v>
      </c>
      <c r="CG334" s="104">
        <v>319</v>
      </c>
      <c r="CH334" s="104">
        <v>396</v>
      </c>
      <c r="CI334" s="104">
        <v>126</v>
      </c>
      <c r="CJ334" s="104">
        <v>28</v>
      </c>
      <c r="CK334" s="104">
        <v>11</v>
      </c>
      <c r="CL334" s="104">
        <v>21</v>
      </c>
      <c r="CM334" s="104">
        <v>137</v>
      </c>
      <c r="CN334" s="104">
        <v>314</v>
      </c>
      <c r="CO334" s="104">
        <v>334</v>
      </c>
      <c r="CP334" s="104">
        <v>119</v>
      </c>
      <c r="CQ334" s="104">
        <v>19</v>
      </c>
    </row>
    <row r="335" spans="1:95" ht="12.75">
      <c r="A335" s="65">
        <v>332</v>
      </c>
      <c r="B335" s="66" t="s">
        <v>550</v>
      </c>
      <c r="C335">
        <v>47</v>
      </c>
      <c r="D335">
        <v>1510</v>
      </c>
      <c r="E335">
        <v>3234</v>
      </c>
      <c r="F335">
        <v>1771</v>
      </c>
      <c r="G335">
        <v>529</v>
      </c>
      <c r="H335">
        <v>148</v>
      </c>
      <c r="I335">
        <v>1405</v>
      </c>
      <c r="J335">
        <v>3014</v>
      </c>
      <c r="K335">
        <v>1418</v>
      </c>
      <c r="L335">
        <v>399</v>
      </c>
      <c r="M335">
        <v>311</v>
      </c>
      <c r="N335">
        <v>2915</v>
      </c>
      <c r="O335">
        <v>6248</v>
      </c>
      <c r="P335">
        <v>3189</v>
      </c>
      <c r="Q335">
        <v>928</v>
      </c>
      <c r="R335">
        <v>459</v>
      </c>
      <c r="S335">
        <v>1283</v>
      </c>
      <c r="T335">
        <v>3573</v>
      </c>
      <c r="U335">
        <v>1542</v>
      </c>
      <c r="V335">
        <v>424</v>
      </c>
      <c r="W335">
        <v>140</v>
      </c>
      <c r="X335">
        <v>1272</v>
      </c>
      <c r="Y335">
        <v>3171</v>
      </c>
      <c r="Z335">
        <v>1235</v>
      </c>
      <c r="AA335">
        <v>314</v>
      </c>
      <c r="AB335">
        <v>347</v>
      </c>
      <c r="AC335">
        <v>2555</v>
      </c>
      <c r="AD335">
        <v>6744</v>
      </c>
      <c r="AE335">
        <v>2777</v>
      </c>
      <c r="AF335">
        <v>738</v>
      </c>
      <c r="AG335">
        <v>487</v>
      </c>
      <c r="AI335" s="65">
        <v>332</v>
      </c>
      <c r="AJ335" s="66" t="s">
        <v>550</v>
      </c>
      <c r="AK335">
        <v>47</v>
      </c>
      <c r="AL335" s="65">
        <f t="shared" si="10"/>
        <v>675</v>
      </c>
      <c r="AM335" s="66">
        <f t="shared" si="11"/>
        <v>1704</v>
      </c>
      <c r="AN335" s="104">
        <v>26</v>
      </c>
      <c r="AO335" s="104">
        <v>72</v>
      </c>
      <c r="AP335" s="104">
        <v>461</v>
      </c>
      <c r="AQ335" s="104">
        <v>686</v>
      </c>
      <c r="AR335" s="104">
        <v>413</v>
      </c>
      <c r="AS335" s="104">
        <v>113</v>
      </c>
      <c r="AT335" s="104">
        <v>17</v>
      </c>
      <c r="AU335" s="104">
        <v>24</v>
      </c>
      <c r="AV335" s="104">
        <v>79</v>
      </c>
      <c r="AW335" s="104">
        <v>391</v>
      </c>
      <c r="AX335" s="104">
        <v>727</v>
      </c>
      <c r="AY335" s="104">
        <v>461</v>
      </c>
      <c r="AZ335" s="104">
        <v>117</v>
      </c>
      <c r="BA335" s="104">
        <v>19</v>
      </c>
      <c r="BB335" s="104">
        <v>18</v>
      </c>
      <c r="BC335" s="104">
        <v>60</v>
      </c>
      <c r="BD335" s="104">
        <v>379</v>
      </c>
      <c r="BE335" s="104">
        <v>716</v>
      </c>
      <c r="BF335" s="104">
        <v>459</v>
      </c>
      <c r="BG335" s="104">
        <v>142</v>
      </c>
      <c r="BH335" s="104">
        <v>19</v>
      </c>
      <c r="BI335" s="104">
        <v>10</v>
      </c>
      <c r="BJ335" s="104">
        <v>48</v>
      </c>
      <c r="BK335" s="104">
        <v>349</v>
      </c>
      <c r="BL335" s="104">
        <v>628</v>
      </c>
      <c r="BM335" s="104">
        <v>487</v>
      </c>
      <c r="BN335" s="104">
        <v>145</v>
      </c>
      <c r="BO335" s="104">
        <v>21</v>
      </c>
      <c r="BP335" s="104">
        <v>24</v>
      </c>
      <c r="BQ335" s="104">
        <v>46</v>
      </c>
      <c r="BR335" s="104">
        <v>299</v>
      </c>
      <c r="BS335" s="104">
        <v>663</v>
      </c>
      <c r="BT335" s="104">
        <v>528</v>
      </c>
      <c r="BU335" s="104">
        <v>125</v>
      </c>
      <c r="BV335" s="104">
        <v>12</v>
      </c>
      <c r="BW335" s="104">
        <v>22</v>
      </c>
      <c r="BX335" s="104">
        <v>62</v>
      </c>
      <c r="BY335" s="104">
        <v>314</v>
      </c>
      <c r="BZ335" s="104">
        <v>552</v>
      </c>
      <c r="CA335" s="104">
        <v>523</v>
      </c>
      <c r="CB335" s="104">
        <v>158</v>
      </c>
      <c r="CC335" s="104">
        <v>26</v>
      </c>
      <c r="CD335" s="104">
        <v>24</v>
      </c>
      <c r="CE335" s="104">
        <v>62</v>
      </c>
      <c r="CF335" s="104">
        <v>267</v>
      </c>
      <c r="CG335" s="104">
        <v>557</v>
      </c>
      <c r="CH335" s="104">
        <v>472</v>
      </c>
      <c r="CI335" s="104">
        <v>175</v>
      </c>
      <c r="CJ335" s="104">
        <v>22</v>
      </c>
      <c r="CK335" s="104">
        <v>27</v>
      </c>
      <c r="CL335" s="104">
        <v>71</v>
      </c>
      <c r="CM335" s="104">
        <v>281</v>
      </c>
      <c r="CN335" s="104">
        <v>585</v>
      </c>
      <c r="CO335" s="104">
        <v>517</v>
      </c>
      <c r="CP335" s="104">
        <v>185</v>
      </c>
      <c r="CQ335" s="104">
        <v>12</v>
      </c>
    </row>
    <row r="336" spans="1:95" ht="12.75">
      <c r="A336" s="65">
        <v>333</v>
      </c>
      <c r="B336" s="66" t="s">
        <v>551</v>
      </c>
      <c r="C336">
        <v>62</v>
      </c>
      <c r="D336">
        <v>932</v>
      </c>
      <c r="E336">
        <v>2195</v>
      </c>
      <c r="F336">
        <v>1200</v>
      </c>
      <c r="G336">
        <v>409</v>
      </c>
      <c r="H336">
        <v>158</v>
      </c>
      <c r="I336">
        <v>861</v>
      </c>
      <c r="J336">
        <v>2379</v>
      </c>
      <c r="K336">
        <v>941</v>
      </c>
      <c r="L336">
        <v>300</v>
      </c>
      <c r="M336">
        <v>320</v>
      </c>
      <c r="N336">
        <v>1793</v>
      </c>
      <c r="O336">
        <v>4574</v>
      </c>
      <c r="P336">
        <v>2141</v>
      </c>
      <c r="Q336">
        <v>709</v>
      </c>
      <c r="R336">
        <v>478</v>
      </c>
      <c r="S336">
        <v>936</v>
      </c>
      <c r="T336">
        <v>2395</v>
      </c>
      <c r="U336">
        <v>1168</v>
      </c>
      <c r="V336">
        <v>400</v>
      </c>
      <c r="W336">
        <v>143</v>
      </c>
      <c r="X336">
        <v>917</v>
      </c>
      <c r="Y336">
        <v>2511</v>
      </c>
      <c r="Z336">
        <v>919</v>
      </c>
      <c r="AA336">
        <v>309</v>
      </c>
      <c r="AB336">
        <v>328</v>
      </c>
      <c r="AC336">
        <v>1853</v>
      </c>
      <c r="AD336">
        <v>4906</v>
      </c>
      <c r="AE336">
        <v>2087</v>
      </c>
      <c r="AF336">
        <v>709</v>
      </c>
      <c r="AG336">
        <v>471</v>
      </c>
      <c r="AI336" s="65">
        <v>333</v>
      </c>
      <c r="AJ336" s="66" t="s">
        <v>551</v>
      </c>
      <c r="AK336">
        <v>62</v>
      </c>
      <c r="AL336" s="65">
        <f t="shared" si="10"/>
        <v>642</v>
      </c>
      <c r="AM336" s="66">
        <f t="shared" si="11"/>
        <v>1657</v>
      </c>
      <c r="AN336" s="104">
        <v>33</v>
      </c>
      <c r="AO336" s="104">
        <v>63</v>
      </c>
      <c r="AP336" s="104">
        <v>354</v>
      </c>
      <c r="AQ336" s="104">
        <v>609</v>
      </c>
      <c r="AR336" s="104">
        <v>336</v>
      </c>
      <c r="AS336" s="104">
        <v>89</v>
      </c>
      <c r="AT336" s="104">
        <v>26</v>
      </c>
      <c r="AU336" s="104">
        <v>21</v>
      </c>
      <c r="AV336" s="104">
        <v>55</v>
      </c>
      <c r="AW336" s="104">
        <v>319</v>
      </c>
      <c r="AX336" s="104">
        <v>603</v>
      </c>
      <c r="AY336" s="104">
        <v>375</v>
      </c>
      <c r="AZ336" s="104">
        <v>130</v>
      </c>
      <c r="BA336" s="104">
        <v>14</v>
      </c>
      <c r="BB336" s="104">
        <v>17</v>
      </c>
      <c r="BC336" s="104">
        <v>57</v>
      </c>
      <c r="BD336" s="104">
        <v>328</v>
      </c>
      <c r="BE336" s="104">
        <v>581</v>
      </c>
      <c r="BF336" s="104">
        <v>450</v>
      </c>
      <c r="BG336" s="104">
        <v>126</v>
      </c>
      <c r="BH336" s="104">
        <v>20</v>
      </c>
      <c r="BI336" s="104">
        <v>18</v>
      </c>
      <c r="BJ336" s="104">
        <v>38</v>
      </c>
      <c r="BK336" s="104">
        <v>301</v>
      </c>
      <c r="BL336" s="104">
        <v>594</v>
      </c>
      <c r="BM336" s="104">
        <v>488</v>
      </c>
      <c r="BN336" s="104">
        <v>144</v>
      </c>
      <c r="BO336" s="104">
        <v>19</v>
      </c>
      <c r="BP336" s="104">
        <v>21</v>
      </c>
      <c r="BQ336" s="104">
        <v>57</v>
      </c>
      <c r="BR336" s="104">
        <v>262</v>
      </c>
      <c r="BS336" s="104">
        <v>568</v>
      </c>
      <c r="BT336" s="104">
        <v>469</v>
      </c>
      <c r="BU336" s="104">
        <v>154</v>
      </c>
      <c r="BV336" s="104">
        <v>26</v>
      </c>
      <c r="BW336" s="104">
        <v>27</v>
      </c>
      <c r="BX336" s="104">
        <v>64</v>
      </c>
      <c r="BY336" s="104">
        <v>244</v>
      </c>
      <c r="BZ336" s="104">
        <v>527</v>
      </c>
      <c r="CA336" s="104">
        <v>514</v>
      </c>
      <c r="CB336" s="104">
        <v>176</v>
      </c>
      <c r="CC336" s="104">
        <v>15</v>
      </c>
      <c r="CD336" s="104">
        <v>24</v>
      </c>
      <c r="CE336" s="104">
        <v>57</v>
      </c>
      <c r="CF336" s="104">
        <v>221</v>
      </c>
      <c r="CG336" s="104">
        <v>489</v>
      </c>
      <c r="CH336" s="104">
        <v>506</v>
      </c>
      <c r="CI336" s="104">
        <v>169</v>
      </c>
      <c r="CJ336" s="104">
        <v>23</v>
      </c>
      <c r="CK336" s="104">
        <v>39</v>
      </c>
      <c r="CL336" s="104">
        <v>51</v>
      </c>
      <c r="CM336" s="104">
        <v>254</v>
      </c>
      <c r="CN336" s="104">
        <v>485</v>
      </c>
      <c r="CO336" s="104">
        <v>467</v>
      </c>
      <c r="CP336" s="104">
        <v>195</v>
      </c>
      <c r="CQ336" s="104">
        <v>21</v>
      </c>
    </row>
    <row r="337" spans="1:95" ht="12.75">
      <c r="A337" s="65">
        <v>334</v>
      </c>
      <c r="B337" s="66" t="s">
        <v>552</v>
      </c>
      <c r="C337">
        <v>47</v>
      </c>
      <c r="D337">
        <v>810</v>
      </c>
      <c r="E337">
        <v>1662</v>
      </c>
      <c r="F337">
        <v>1020</v>
      </c>
      <c r="G337">
        <v>491</v>
      </c>
      <c r="H337">
        <v>179</v>
      </c>
      <c r="I337">
        <v>797</v>
      </c>
      <c r="J337">
        <v>1783</v>
      </c>
      <c r="K337">
        <v>930</v>
      </c>
      <c r="L337">
        <v>364</v>
      </c>
      <c r="M337">
        <v>398</v>
      </c>
      <c r="N337">
        <v>1607</v>
      </c>
      <c r="O337">
        <v>3445</v>
      </c>
      <c r="P337">
        <v>1950</v>
      </c>
      <c r="Q337">
        <v>855</v>
      </c>
      <c r="R337">
        <v>577</v>
      </c>
      <c r="S337">
        <v>939</v>
      </c>
      <c r="T337">
        <v>1624</v>
      </c>
      <c r="U337">
        <v>1208</v>
      </c>
      <c r="V337">
        <v>521</v>
      </c>
      <c r="W337">
        <v>213</v>
      </c>
      <c r="X337">
        <v>905</v>
      </c>
      <c r="Y337">
        <v>1794</v>
      </c>
      <c r="Z337">
        <v>1056</v>
      </c>
      <c r="AA337">
        <v>405</v>
      </c>
      <c r="AB337">
        <v>513</v>
      </c>
      <c r="AC337">
        <v>1844</v>
      </c>
      <c r="AD337">
        <v>3418</v>
      </c>
      <c r="AE337">
        <v>2264</v>
      </c>
      <c r="AF337">
        <v>926</v>
      </c>
      <c r="AG337">
        <v>726</v>
      </c>
      <c r="AI337" s="65">
        <v>334</v>
      </c>
      <c r="AJ337" s="66" t="s">
        <v>552</v>
      </c>
      <c r="AK337">
        <v>47</v>
      </c>
      <c r="AL337" s="65">
        <f t="shared" si="10"/>
        <v>421</v>
      </c>
      <c r="AM337" s="66">
        <f t="shared" si="11"/>
        <v>1623</v>
      </c>
      <c r="AN337" s="104">
        <v>13</v>
      </c>
      <c r="AO337" s="104">
        <v>40</v>
      </c>
      <c r="AP337" s="104">
        <v>234</v>
      </c>
      <c r="AQ337" s="104">
        <v>455</v>
      </c>
      <c r="AR337" s="104">
        <v>327</v>
      </c>
      <c r="AS337" s="104">
        <v>109</v>
      </c>
      <c r="AT337" s="104">
        <v>13</v>
      </c>
      <c r="AU337" s="104">
        <v>13</v>
      </c>
      <c r="AV337" s="104">
        <v>45</v>
      </c>
      <c r="AW337" s="104">
        <v>215</v>
      </c>
      <c r="AX337" s="104">
        <v>409</v>
      </c>
      <c r="AY337" s="104">
        <v>352</v>
      </c>
      <c r="AZ337" s="104">
        <v>126</v>
      </c>
      <c r="BA337" s="104">
        <v>18</v>
      </c>
      <c r="BB337" s="104">
        <v>19</v>
      </c>
      <c r="BC337" s="104">
        <v>40</v>
      </c>
      <c r="BD337" s="104">
        <v>167</v>
      </c>
      <c r="BE337" s="104">
        <v>395</v>
      </c>
      <c r="BF337" s="104">
        <v>357</v>
      </c>
      <c r="BG337" s="104">
        <v>125</v>
      </c>
      <c r="BH337" s="104">
        <v>17</v>
      </c>
      <c r="BI337" s="104">
        <v>10</v>
      </c>
      <c r="BJ337" s="104">
        <v>34</v>
      </c>
      <c r="BK337" s="104">
        <v>178</v>
      </c>
      <c r="BL337" s="104">
        <v>381</v>
      </c>
      <c r="BM337" s="104">
        <v>361</v>
      </c>
      <c r="BN337" s="104">
        <v>145</v>
      </c>
      <c r="BO337" s="104">
        <v>22</v>
      </c>
      <c r="BP337" s="104">
        <v>16</v>
      </c>
      <c r="BQ337" s="104">
        <v>32</v>
      </c>
      <c r="BR337" s="104">
        <v>144</v>
      </c>
      <c r="BS337" s="104">
        <v>390</v>
      </c>
      <c r="BT337" s="104">
        <v>363</v>
      </c>
      <c r="BU337" s="104">
        <v>124</v>
      </c>
      <c r="BV337" s="104">
        <v>27</v>
      </c>
      <c r="BW337" s="104">
        <v>17</v>
      </c>
      <c r="BX337" s="104">
        <v>33</v>
      </c>
      <c r="BY337" s="104">
        <v>172</v>
      </c>
      <c r="BZ337" s="104">
        <v>343</v>
      </c>
      <c r="CA337" s="104">
        <v>381</v>
      </c>
      <c r="CB337" s="104">
        <v>137</v>
      </c>
      <c r="CC337" s="104">
        <v>29</v>
      </c>
      <c r="CD337" s="104">
        <v>21</v>
      </c>
      <c r="CE337" s="104">
        <v>35</v>
      </c>
      <c r="CF337" s="104">
        <v>141</v>
      </c>
      <c r="CG337" s="104">
        <v>361</v>
      </c>
      <c r="CH337" s="104">
        <v>379</v>
      </c>
      <c r="CI337" s="104">
        <v>162</v>
      </c>
      <c r="CJ337" s="104">
        <v>30</v>
      </c>
      <c r="CK337" s="104">
        <v>9</v>
      </c>
      <c r="CL337" s="104">
        <v>44</v>
      </c>
      <c r="CM337" s="104">
        <v>165</v>
      </c>
      <c r="CN337" s="104">
        <v>314</v>
      </c>
      <c r="CO337" s="104">
        <v>375</v>
      </c>
      <c r="CP337" s="104">
        <v>191</v>
      </c>
      <c r="CQ337" s="104">
        <v>34</v>
      </c>
    </row>
    <row r="338" spans="1:95" ht="12.75">
      <c r="A338" s="65">
        <v>335</v>
      </c>
      <c r="B338" s="66" t="s">
        <v>553</v>
      </c>
      <c r="C338">
        <v>48</v>
      </c>
      <c r="D338">
        <v>629</v>
      </c>
      <c r="E338">
        <v>1453</v>
      </c>
      <c r="F338">
        <v>923</v>
      </c>
      <c r="G338">
        <v>341</v>
      </c>
      <c r="H338">
        <v>156</v>
      </c>
      <c r="I338">
        <v>641</v>
      </c>
      <c r="J338">
        <v>1617</v>
      </c>
      <c r="K338">
        <v>725</v>
      </c>
      <c r="L338">
        <v>232</v>
      </c>
      <c r="M338">
        <v>313</v>
      </c>
      <c r="N338">
        <v>1270</v>
      </c>
      <c r="O338">
        <v>3070</v>
      </c>
      <c r="P338">
        <v>1648</v>
      </c>
      <c r="Q338">
        <v>573</v>
      </c>
      <c r="R338">
        <v>469</v>
      </c>
      <c r="S338">
        <v>747</v>
      </c>
      <c r="T338">
        <v>1757</v>
      </c>
      <c r="U338">
        <v>1096</v>
      </c>
      <c r="V338">
        <v>379</v>
      </c>
      <c r="W338">
        <v>150</v>
      </c>
      <c r="X338">
        <v>749</v>
      </c>
      <c r="Y338">
        <v>1936</v>
      </c>
      <c r="Z338">
        <v>896</v>
      </c>
      <c r="AA338">
        <v>273</v>
      </c>
      <c r="AB338">
        <v>345</v>
      </c>
      <c r="AC338">
        <v>1496</v>
      </c>
      <c r="AD338">
        <v>3693</v>
      </c>
      <c r="AE338">
        <v>1992</v>
      </c>
      <c r="AF338">
        <v>652</v>
      </c>
      <c r="AG338">
        <v>495</v>
      </c>
      <c r="AI338" s="65">
        <v>335</v>
      </c>
      <c r="AJ338" s="66" t="s">
        <v>553</v>
      </c>
      <c r="AK338">
        <v>48</v>
      </c>
      <c r="AL338" s="65">
        <f t="shared" si="10"/>
        <v>414</v>
      </c>
      <c r="AM338" s="66">
        <f t="shared" si="11"/>
        <v>1424</v>
      </c>
      <c r="AN338" s="104">
        <v>12</v>
      </c>
      <c r="AO338" s="104">
        <v>42</v>
      </c>
      <c r="AP338" s="104">
        <v>259</v>
      </c>
      <c r="AQ338" s="104">
        <v>524</v>
      </c>
      <c r="AR338" s="104">
        <v>337</v>
      </c>
      <c r="AS338" s="104">
        <v>92</v>
      </c>
      <c r="AT338" s="104">
        <v>11</v>
      </c>
      <c r="AU338" s="104">
        <v>20</v>
      </c>
      <c r="AV338" s="104">
        <v>36</v>
      </c>
      <c r="AW338" s="104">
        <v>239</v>
      </c>
      <c r="AX338" s="104">
        <v>533</v>
      </c>
      <c r="AY338" s="104">
        <v>381</v>
      </c>
      <c r="AZ338" s="104">
        <v>85</v>
      </c>
      <c r="BA338" s="104">
        <v>19</v>
      </c>
      <c r="BB338" s="104">
        <v>19</v>
      </c>
      <c r="BC338" s="104">
        <v>38</v>
      </c>
      <c r="BD338" s="104">
        <v>221</v>
      </c>
      <c r="BE338" s="104">
        <v>540</v>
      </c>
      <c r="BF338" s="104">
        <v>372</v>
      </c>
      <c r="BG338" s="104">
        <v>107</v>
      </c>
      <c r="BH338" s="104">
        <v>17</v>
      </c>
      <c r="BI338" s="104">
        <v>16</v>
      </c>
      <c r="BJ338" s="104">
        <v>23</v>
      </c>
      <c r="BK338" s="104">
        <v>205</v>
      </c>
      <c r="BL338" s="104">
        <v>503</v>
      </c>
      <c r="BM338" s="104">
        <v>368</v>
      </c>
      <c r="BN338" s="104">
        <v>127</v>
      </c>
      <c r="BO338" s="104">
        <v>15</v>
      </c>
      <c r="BP338" s="104">
        <v>15</v>
      </c>
      <c r="BQ338" s="104">
        <v>30</v>
      </c>
      <c r="BR338" s="104">
        <v>227</v>
      </c>
      <c r="BS338" s="104">
        <v>481</v>
      </c>
      <c r="BT338" s="104">
        <v>453</v>
      </c>
      <c r="BU338" s="104">
        <v>126</v>
      </c>
      <c r="BV338" s="104">
        <v>20</v>
      </c>
      <c r="BW338" s="104">
        <v>13</v>
      </c>
      <c r="BX338" s="104">
        <v>43</v>
      </c>
      <c r="BY338" s="104">
        <v>196</v>
      </c>
      <c r="BZ338" s="104">
        <v>436</v>
      </c>
      <c r="CA338" s="104">
        <v>416</v>
      </c>
      <c r="CB338" s="104">
        <v>142</v>
      </c>
      <c r="CC338" s="104">
        <v>11</v>
      </c>
      <c r="CD338" s="104">
        <v>14</v>
      </c>
      <c r="CE338" s="104">
        <v>37</v>
      </c>
      <c r="CF338" s="104">
        <v>186</v>
      </c>
      <c r="CG338" s="104">
        <v>424</v>
      </c>
      <c r="CH338" s="104">
        <v>401</v>
      </c>
      <c r="CI338" s="104">
        <v>136</v>
      </c>
      <c r="CJ338" s="104">
        <v>21</v>
      </c>
      <c r="CK338" s="104">
        <v>20</v>
      </c>
      <c r="CL338" s="104">
        <v>36</v>
      </c>
      <c r="CM338" s="104">
        <v>175</v>
      </c>
      <c r="CN338" s="104">
        <v>412</v>
      </c>
      <c r="CO338" s="104">
        <v>425</v>
      </c>
      <c r="CP338" s="104">
        <v>158</v>
      </c>
      <c r="CQ338" s="104">
        <v>11</v>
      </c>
    </row>
    <row r="339" spans="1:95" ht="12.75">
      <c r="A339" s="65">
        <v>336</v>
      </c>
      <c r="B339" s="66" t="s">
        <v>554</v>
      </c>
      <c r="C339">
        <v>48</v>
      </c>
      <c r="D339">
        <v>684</v>
      </c>
      <c r="E339">
        <v>1563</v>
      </c>
      <c r="F339">
        <v>982</v>
      </c>
      <c r="G339">
        <v>359</v>
      </c>
      <c r="H339">
        <v>152</v>
      </c>
      <c r="I339">
        <v>668</v>
      </c>
      <c r="J339">
        <v>1534</v>
      </c>
      <c r="K339">
        <v>807</v>
      </c>
      <c r="L339">
        <v>280</v>
      </c>
      <c r="M339">
        <v>377</v>
      </c>
      <c r="N339">
        <v>1352</v>
      </c>
      <c r="O339">
        <v>3097</v>
      </c>
      <c r="P339">
        <v>1789</v>
      </c>
      <c r="Q339">
        <v>639</v>
      </c>
      <c r="R339">
        <v>529</v>
      </c>
      <c r="S339">
        <v>776</v>
      </c>
      <c r="T339">
        <v>1414</v>
      </c>
      <c r="U339">
        <v>1024</v>
      </c>
      <c r="V339">
        <v>425</v>
      </c>
      <c r="W339">
        <v>188</v>
      </c>
      <c r="X339">
        <v>722</v>
      </c>
      <c r="Y339">
        <v>1574</v>
      </c>
      <c r="Z339">
        <v>878</v>
      </c>
      <c r="AA339">
        <v>326</v>
      </c>
      <c r="AB339">
        <v>497</v>
      </c>
      <c r="AC339">
        <v>1498</v>
      </c>
      <c r="AD339">
        <v>2988</v>
      </c>
      <c r="AE339">
        <v>1902</v>
      </c>
      <c r="AF339">
        <v>751</v>
      </c>
      <c r="AG339">
        <v>685</v>
      </c>
      <c r="AI339" s="65">
        <v>336</v>
      </c>
      <c r="AJ339" s="66" t="s">
        <v>554</v>
      </c>
      <c r="AK339">
        <v>48</v>
      </c>
      <c r="AL339" s="65">
        <f t="shared" si="10"/>
        <v>309</v>
      </c>
      <c r="AM339" s="66">
        <f t="shared" si="11"/>
        <v>1232</v>
      </c>
      <c r="AN339" s="104">
        <v>13</v>
      </c>
      <c r="AO339" s="104">
        <v>33</v>
      </c>
      <c r="AP339" s="104">
        <v>174</v>
      </c>
      <c r="AQ339" s="104">
        <v>431</v>
      </c>
      <c r="AR339" s="104">
        <v>291</v>
      </c>
      <c r="AS339" s="104">
        <v>80</v>
      </c>
      <c r="AT339" s="104">
        <v>13</v>
      </c>
      <c r="AU339" s="104">
        <v>8</v>
      </c>
      <c r="AV339" s="104">
        <v>34</v>
      </c>
      <c r="AW339" s="104">
        <v>155</v>
      </c>
      <c r="AX339" s="104">
        <v>373</v>
      </c>
      <c r="AY339" s="104">
        <v>317</v>
      </c>
      <c r="AZ339" s="104">
        <v>90</v>
      </c>
      <c r="BA339" s="104">
        <v>14</v>
      </c>
      <c r="BB339" s="104">
        <v>11</v>
      </c>
      <c r="BC339" s="104">
        <v>32</v>
      </c>
      <c r="BD339" s="104">
        <v>136</v>
      </c>
      <c r="BE339" s="104">
        <v>374</v>
      </c>
      <c r="BF339" s="104">
        <v>347</v>
      </c>
      <c r="BG339" s="104">
        <v>105</v>
      </c>
      <c r="BH339" s="104">
        <v>15</v>
      </c>
      <c r="BI339" s="104">
        <v>19</v>
      </c>
      <c r="BJ339" s="104">
        <v>22</v>
      </c>
      <c r="BK339" s="104">
        <v>138</v>
      </c>
      <c r="BL339" s="104">
        <v>375</v>
      </c>
      <c r="BM339" s="104">
        <v>331</v>
      </c>
      <c r="BN339" s="104">
        <v>93</v>
      </c>
      <c r="BO339" s="104">
        <v>16</v>
      </c>
      <c r="BP339" s="104">
        <v>7</v>
      </c>
      <c r="BQ339" s="104">
        <v>26</v>
      </c>
      <c r="BR339" s="104">
        <v>139</v>
      </c>
      <c r="BS339" s="104">
        <v>348</v>
      </c>
      <c r="BT339" s="104">
        <v>318</v>
      </c>
      <c r="BU339" s="104">
        <v>111</v>
      </c>
      <c r="BV339" s="104">
        <v>13</v>
      </c>
      <c r="BW339" s="104">
        <v>11</v>
      </c>
      <c r="BX339" s="104">
        <v>15</v>
      </c>
      <c r="BY339" s="104">
        <v>131</v>
      </c>
      <c r="BZ339" s="104">
        <v>353</v>
      </c>
      <c r="CA339" s="104">
        <v>326</v>
      </c>
      <c r="CB339" s="104">
        <v>109</v>
      </c>
      <c r="CC339" s="104">
        <v>13</v>
      </c>
      <c r="CD339" s="104">
        <v>11</v>
      </c>
      <c r="CE339" s="104">
        <v>24</v>
      </c>
      <c r="CF339" s="104">
        <v>132</v>
      </c>
      <c r="CG339" s="104">
        <v>304</v>
      </c>
      <c r="CH339" s="104">
        <v>331</v>
      </c>
      <c r="CI339" s="104">
        <v>123</v>
      </c>
      <c r="CJ339" s="104">
        <v>14</v>
      </c>
      <c r="CK339" s="104">
        <v>15</v>
      </c>
      <c r="CL339" s="104">
        <v>28</v>
      </c>
      <c r="CM339" s="104">
        <v>111</v>
      </c>
      <c r="CN339" s="104">
        <v>316</v>
      </c>
      <c r="CO339" s="104">
        <v>334</v>
      </c>
      <c r="CP339" s="104">
        <v>129</v>
      </c>
      <c r="CQ339" s="104">
        <v>16</v>
      </c>
    </row>
    <row r="340" spans="1:95" ht="12.75">
      <c r="A340" s="65">
        <v>337</v>
      </c>
      <c r="B340" s="66" t="s">
        <v>555</v>
      </c>
      <c r="C340">
        <v>48</v>
      </c>
      <c r="D340">
        <v>1202</v>
      </c>
      <c r="E340">
        <v>2412</v>
      </c>
      <c r="F340">
        <v>1251</v>
      </c>
      <c r="G340">
        <v>367</v>
      </c>
      <c r="H340">
        <v>183</v>
      </c>
      <c r="I340">
        <v>1117</v>
      </c>
      <c r="J340">
        <v>2233</v>
      </c>
      <c r="K340">
        <v>1012</v>
      </c>
      <c r="L340">
        <v>310</v>
      </c>
      <c r="M340">
        <v>449</v>
      </c>
      <c r="N340">
        <v>2319</v>
      </c>
      <c r="O340">
        <v>4645</v>
      </c>
      <c r="P340">
        <v>2263</v>
      </c>
      <c r="Q340">
        <v>677</v>
      </c>
      <c r="R340">
        <v>632</v>
      </c>
      <c r="S340">
        <v>1170</v>
      </c>
      <c r="T340">
        <v>2440</v>
      </c>
      <c r="U340">
        <v>1162</v>
      </c>
      <c r="V340">
        <v>374</v>
      </c>
      <c r="W340">
        <v>204</v>
      </c>
      <c r="X340">
        <v>1073</v>
      </c>
      <c r="Y340">
        <v>2376</v>
      </c>
      <c r="Z340">
        <v>977</v>
      </c>
      <c r="AA340">
        <v>315</v>
      </c>
      <c r="AB340">
        <v>467</v>
      </c>
      <c r="AC340">
        <v>2243</v>
      </c>
      <c r="AD340">
        <v>4816</v>
      </c>
      <c r="AE340">
        <v>2139</v>
      </c>
      <c r="AF340">
        <v>689</v>
      </c>
      <c r="AG340">
        <v>671</v>
      </c>
      <c r="AI340" s="65">
        <v>337</v>
      </c>
      <c r="AJ340" s="66" t="s">
        <v>555</v>
      </c>
      <c r="AK340">
        <v>48</v>
      </c>
      <c r="AL340" s="65">
        <f t="shared" si="10"/>
        <v>603</v>
      </c>
      <c r="AM340" s="66">
        <f t="shared" si="11"/>
        <v>979</v>
      </c>
      <c r="AN340" s="104">
        <v>15</v>
      </c>
      <c r="AO340" s="104">
        <v>63</v>
      </c>
      <c r="AP340" s="104">
        <v>334</v>
      </c>
      <c r="AQ340" s="104">
        <v>515</v>
      </c>
      <c r="AR340" s="104">
        <v>227</v>
      </c>
      <c r="AS340" s="104">
        <v>71</v>
      </c>
      <c r="AT340" s="104">
        <v>10</v>
      </c>
      <c r="AU340" s="104">
        <v>23</v>
      </c>
      <c r="AV340" s="104">
        <v>59</v>
      </c>
      <c r="AW340" s="104">
        <v>345</v>
      </c>
      <c r="AX340" s="104">
        <v>515</v>
      </c>
      <c r="AY340" s="104">
        <v>274</v>
      </c>
      <c r="AZ340" s="104">
        <v>63</v>
      </c>
      <c r="BA340" s="104">
        <v>7</v>
      </c>
      <c r="BB340" s="104">
        <v>21</v>
      </c>
      <c r="BC340" s="104">
        <v>52</v>
      </c>
      <c r="BD340" s="104">
        <v>358</v>
      </c>
      <c r="BE340" s="104">
        <v>520</v>
      </c>
      <c r="BF340" s="104">
        <v>281</v>
      </c>
      <c r="BG340" s="104">
        <v>82</v>
      </c>
      <c r="BH340" s="104">
        <v>18</v>
      </c>
      <c r="BI340" s="104">
        <v>20</v>
      </c>
      <c r="BJ340" s="104">
        <v>43</v>
      </c>
      <c r="BK340" s="104">
        <v>312</v>
      </c>
      <c r="BL340" s="104">
        <v>464</v>
      </c>
      <c r="BM340" s="104">
        <v>296</v>
      </c>
      <c r="BN340" s="104">
        <v>67</v>
      </c>
      <c r="BO340" s="104">
        <v>4</v>
      </c>
      <c r="BP340" s="104">
        <v>18</v>
      </c>
      <c r="BQ340" s="104">
        <v>54</v>
      </c>
      <c r="BR340" s="104">
        <v>268</v>
      </c>
      <c r="BS340" s="104">
        <v>460</v>
      </c>
      <c r="BT340" s="104">
        <v>299</v>
      </c>
      <c r="BU340" s="104">
        <v>92</v>
      </c>
      <c r="BV340" s="104">
        <v>13</v>
      </c>
      <c r="BW340" s="104">
        <v>25</v>
      </c>
      <c r="BX340" s="104">
        <v>47</v>
      </c>
      <c r="BY340" s="104">
        <v>272</v>
      </c>
      <c r="BZ340" s="104">
        <v>412</v>
      </c>
      <c r="CA340" s="104">
        <v>314</v>
      </c>
      <c r="CB340" s="104">
        <v>88</v>
      </c>
      <c r="CC340" s="104">
        <v>19</v>
      </c>
      <c r="CD340" s="104">
        <v>27</v>
      </c>
      <c r="CE340" s="104">
        <v>60</v>
      </c>
      <c r="CF340" s="104">
        <v>212</v>
      </c>
      <c r="CG340" s="104">
        <v>398</v>
      </c>
      <c r="CH340" s="104">
        <v>288</v>
      </c>
      <c r="CI340" s="104">
        <v>85</v>
      </c>
      <c r="CJ340" s="104">
        <v>15</v>
      </c>
      <c r="CK340" s="104">
        <v>28</v>
      </c>
      <c r="CL340" s="104">
        <v>48</v>
      </c>
      <c r="CM340" s="104">
        <v>220</v>
      </c>
      <c r="CN340" s="104">
        <v>377</v>
      </c>
      <c r="CO340" s="104">
        <v>271</v>
      </c>
      <c r="CP340" s="104">
        <v>111</v>
      </c>
      <c r="CQ340" s="104">
        <v>17</v>
      </c>
    </row>
    <row r="341" spans="1:95" ht="12.75">
      <c r="A341" s="65">
        <v>338</v>
      </c>
      <c r="B341" s="66" t="s">
        <v>556</v>
      </c>
      <c r="C341">
        <v>48</v>
      </c>
      <c r="D341">
        <v>932</v>
      </c>
      <c r="E341">
        <v>1487</v>
      </c>
      <c r="F341">
        <v>989</v>
      </c>
      <c r="G341">
        <v>384</v>
      </c>
      <c r="H341">
        <v>188</v>
      </c>
      <c r="I341">
        <v>909</v>
      </c>
      <c r="J341">
        <v>1651</v>
      </c>
      <c r="K341">
        <v>786</v>
      </c>
      <c r="L341">
        <v>301</v>
      </c>
      <c r="M341">
        <v>445</v>
      </c>
      <c r="N341">
        <v>1841</v>
      </c>
      <c r="O341">
        <v>3138</v>
      </c>
      <c r="P341">
        <v>1775</v>
      </c>
      <c r="Q341">
        <v>685</v>
      </c>
      <c r="R341">
        <v>633</v>
      </c>
      <c r="S341">
        <v>908</v>
      </c>
      <c r="T341">
        <v>1409</v>
      </c>
      <c r="U341">
        <v>905</v>
      </c>
      <c r="V341">
        <v>417</v>
      </c>
      <c r="W341">
        <v>219</v>
      </c>
      <c r="X341">
        <v>928</v>
      </c>
      <c r="Y341">
        <v>1625</v>
      </c>
      <c r="Z341">
        <v>773</v>
      </c>
      <c r="AA341">
        <v>300</v>
      </c>
      <c r="AB341">
        <v>481</v>
      </c>
      <c r="AC341">
        <v>1836</v>
      </c>
      <c r="AD341">
        <v>3034</v>
      </c>
      <c r="AE341">
        <v>1678</v>
      </c>
      <c r="AF341">
        <v>717</v>
      </c>
      <c r="AG341">
        <v>700</v>
      </c>
      <c r="AI341" s="65">
        <v>338</v>
      </c>
      <c r="AJ341" s="66" t="s">
        <v>556</v>
      </c>
      <c r="AK341">
        <v>48</v>
      </c>
      <c r="AL341" s="65">
        <f t="shared" si="10"/>
        <v>890</v>
      </c>
      <c r="AM341" s="66">
        <f t="shared" si="11"/>
        <v>1008</v>
      </c>
      <c r="AN341" s="104">
        <v>48</v>
      </c>
      <c r="AO341" s="104">
        <v>92</v>
      </c>
      <c r="AP341" s="104">
        <v>321</v>
      </c>
      <c r="AQ341" s="104">
        <v>375</v>
      </c>
      <c r="AR341" s="104">
        <v>241</v>
      </c>
      <c r="AS341" s="104">
        <v>84</v>
      </c>
      <c r="AT341" s="104">
        <v>11</v>
      </c>
      <c r="AU341" s="104">
        <v>45</v>
      </c>
      <c r="AV341" s="104">
        <v>85</v>
      </c>
      <c r="AW341" s="104">
        <v>270</v>
      </c>
      <c r="AX341" s="104">
        <v>405</v>
      </c>
      <c r="AY341" s="104">
        <v>226</v>
      </c>
      <c r="AZ341" s="104">
        <v>87</v>
      </c>
      <c r="BA341" s="104">
        <v>6</v>
      </c>
      <c r="BB341" s="104">
        <v>28</v>
      </c>
      <c r="BC341" s="104">
        <v>72</v>
      </c>
      <c r="BD341" s="104">
        <v>278</v>
      </c>
      <c r="BE341" s="104">
        <v>359</v>
      </c>
      <c r="BF341" s="104">
        <v>246</v>
      </c>
      <c r="BG341" s="104">
        <v>85</v>
      </c>
      <c r="BH341" s="104">
        <v>15</v>
      </c>
      <c r="BI341" s="104">
        <v>37</v>
      </c>
      <c r="BJ341" s="104">
        <v>55</v>
      </c>
      <c r="BK341" s="104">
        <v>253</v>
      </c>
      <c r="BL341" s="104">
        <v>344</v>
      </c>
      <c r="BM341" s="104">
        <v>250</v>
      </c>
      <c r="BN341" s="104">
        <v>76</v>
      </c>
      <c r="BO341" s="104">
        <v>6</v>
      </c>
      <c r="BP341" s="104">
        <v>32</v>
      </c>
      <c r="BQ341" s="104">
        <v>68</v>
      </c>
      <c r="BR341" s="104">
        <v>234</v>
      </c>
      <c r="BS341" s="104">
        <v>335</v>
      </c>
      <c r="BT341" s="104">
        <v>221</v>
      </c>
      <c r="BU341" s="104">
        <v>70</v>
      </c>
      <c r="BV341" s="104">
        <v>11</v>
      </c>
      <c r="BW341" s="104">
        <v>49</v>
      </c>
      <c r="BX341" s="104">
        <v>61</v>
      </c>
      <c r="BY341" s="104">
        <v>222</v>
      </c>
      <c r="BZ341" s="104">
        <v>319</v>
      </c>
      <c r="CA341" s="104">
        <v>273</v>
      </c>
      <c r="CB341" s="104">
        <v>87</v>
      </c>
      <c r="CC341" s="104">
        <v>13</v>
      </c>
      <c r="CD341" s="104">
        <v>44</v>
      </c>
      <c r="CE341" s="104">
        <v>56</v>
      </c>
      <c r="CF341" s="104">
        <v>200</v>
      </c>
      <c r="CG341" s="104">
        <v>314</v>
      </c>
      <c r="CH341" s="104">
        <v>239</v>
      </c>
      <c r="CI341" s="104">
        <v>96</v>
      </c>
      <c r="CJ341" s="104">
        <v>22</v>
      </c>
      <c r="CK341" s="104">
        <v>45</v>
      </c>
      <c r="CL341" s="104">
        <v>73</v>
      </c>
      <c r="CM341" s="104">
        <v>198</v>
      </c>
      <c r="CN341" s="104">
        <v>324</v>
      </c>
      <c r="CO341" s="104">
        <v>278</v>
      </c>
      <c r="CP341" s="104">
        <v>97</v>
      </c>
      <c r="CQ341" s="104">
        <v>12</v>
      </c>
    </row>
    <row r="342" spans="1:95" ht="12.75">
      <c r="A342" s="65">
        <v>339</v>
      </c>
      <c r="B342" s="66" t="s">
        <v>557</v>
      </c>
      <c r="C342">
        <v>46</v>
      </c>
      <c r="D342">
        <v>820</v>
      </c>
      <c r="E342">
        <v>1458</v>
      </c>
      <c r="F342">
        <v>962</v>
      </c>
      <c r="G342">
        <v>387</v>
      </c>
      <c r="H342">
        <v>188</v>
      </c>
      <c r="I342">
        <v>763</v>
      </c>
      <c r="J342">
        <v>1666</v>
      </c>
      <c r="K342">
        <v>860</v>
      </c>
      <c r="L342">
        <v>257</v>
      </c>
      <c r="M342">
        <v>435</v>
      </c>
      <c r="N342">
        <v>1583</v>
      </c>
      <c r="O342">
        <v>3124</v>
      </c>
      <c r="P342">
        <v>1822</v>
      </c>
      <c r="Q342">
        <v>644</v>
      </c>
      <c r="R342">
        <v>623</v>
      </c>
      <c r="S342">
        <v>819</v>
      </c>
      <c r="T342">
        <v>1484</v>
      </c>
      <c r="U342">
        <v>970</v>
      </c>
      <c r="V342">
        <v>393</v>
      </c>
      <c r="W342">
        <v>198</v>
      </c>
      <c r="X342">
        <v>770</v>
      </c>
      <c r="Y342">
        <v>1609</v>
      </c>
      <c r="Z342">
        <v>842</v>
      </c>
      <c r="AA342">
        <v>288</v>
      </c>
      <c r="AB342">
        <v>439</v>
      </c>
      <c r="AC342">
        <v>1589</v>
      </c>
      <c r="AD342">
        <v>3093</v>
      </c>
      <c r="AE342">
        <v>1812</v>
      </c>
      <c r="AF342">
        <v>681</v>
      </c>
      <c r="AG342">
        <v>637</v>
      </c>
      <c r="AI342" s="65">
        <v>339</v>
      </c>
      <c r="AJ342" s="66" t="s">
        <v>557</v>
      </c>
      <c r="AK342">
        <v>46</v>
      </c>
      <c r="AL342" s="65">
        <f t="shared" si="10"/>
        <v>391</v>
      </c>
      <c r="AM342" s="66">
        <f t="shared" si="11"/>
        <v>1124</v>
      </c>
      <c r="AN342" s="104">
        <v>13</v>
      </c>
      <c r="AO342" s="104">
        <v>45</v>
      </c>
      <c r="AP342" s="104">
        <v>233</v>
      </c>
      <c r="AQ342" s="104">
        <v>449</v>
      </c>
      <c r="AR342" s="104">
        <v>239</v>
      </c>
      <c r="AS342" s="104">
        <v>84</v>
      </c>
      <c r="AT342" s="104">
        <v>11</v>
      </c>
      <c r="AU342" s="104">
        <v>8</v>
      </c>
      <c r="AV342" s="104">
        <v>47</v>
      </c>
      <c r="AW342" s="104">
        <v>226</v>
      </c>
      <c r="AX342" s="104">
        <v>435</v>
      </c>
      <c r="AY342" s="104">
        <v>278</v>
      </c>
      <c r="AZ342" s="104">
        <v>82</v>
      </c>
      <c r="BA342" s="104">
        <v>18</v>
      </c>
      <c r="BB342" s="104">
        <v>12</v>
      </c>
      <c r="BC342" s="104">
        <v>41</v>
      </c>
      <c r="BD342" s="104">
        <v>215</v>
      </c>
      <c r="BE342" s="104">
        <v>395</v>
      </c>
      <c r="BF342" s="104">
        <v>285</v>
      </c>
      <c r="BG342" s="104">
        <v>87</v>
      </c>
      <c r="BH342" s="104">
        <v>14</v>
      </c>
      <c r="BI342" s="104">
        <v>12</v>
      </c>
      <c r="BJ342" s="104">
        <v>29</v>
      </c>
      <c r="BK342" s="104">
        <v>194</v>
      </c>
      <c r="BL342" s="104">
        <v>367</v>
      </c>
      <c r="BM342" s="104">
        <v>298</v>
      </c>
      <c r="BN342" s="104">
        <v>92</v>
      </c>
      <c r="BO342" s="104">
        <v>17</v>
      </c>
      <c r="BP342" s="104">
        <v>15</v>
      </c>
      <c r="BQ342" s="104">
        <v>35</v>
      </c>
      <c r="BR342" s="104">
        <v>191</v>
      </c>
      <c r="BS342" s="104">
        <v>372</v>
      </c>
      <c r="BT342" s="104">
        <v>311</v>
      </c>
      <c r="BU342" s="104">
        <v>99</v>
      </c>
      <c r="BV342" s="104">
        <v>14</v>
      </c>
      <c r="BW342" s="104">
        <v>12</v>
      </c>
      <c r="BX342" s="104">
        <v>29</v>
      </c>
      <c r="BY342" s="104">
        <v>177</v>
      </c>
      <c r="BZ342" s="104">
        <v>358</v>
      </c>
      <c r="CA342" s="104">
        <v>294</v>
      </c>
      <c r="CB342" s="104">
        <v>91</v>
      </c>
      <c r="CC342" s="104">
        <v>11</v>
      </c>
      <c r="CD342" s="104">
        <v>14</v>
      </c>
      <c r="CE342" s="104">
        <v>42</v>
      </c>
      <c r="CF342" s="104">
        <v>157</v>
      </c>
      <c r="CG342" s="104">
        <v>298</v>
      </c>
      <c r="CH342" s="104">
        <v>324</v>
      </c>
      <c r="CI342" s="104">
        <v>110</v>
      </c>
      <c r="CJ342" s="104">
        <v>16</v>
      </c>
      <c r="CK342" s="104">
        <v>15</v>
      </c>
      <c r="CL342" s="104">
        <v>22</v>
      </c>
      <c r="CM342" s="104">
        <v>126</v>
      </c>
      <c r="CN342" s="104">
        <v>311</v>
      </c>
      <c r="CO342" s="104">
        <v>285</v>
      </c>
      <c r="CP342" s="104">
        <v>131</v>
      </c>
      <c r="CQ342" s="104">
        <v>19</v>
      </c>
    </row>
    <row r="343" spans="1:95" ht="12.75">
      <c r="A343" s="65">
        <v>340</v>
      </c>
      <c r="B343" s="66" t="s">
        <v>558</v>
      </c>
      <c r="C343">
        <v>46</v>
      </c>
      <c r="D343">
        <v>603</v>
      </c>
      <c r="E343">
        <v>968</v>
      </c>
      <c r="F343">
        <v>660</v>
      </c>
      <c r="G343">
        <v>350</v>
      </c>
      <c r="H343">
        <v>290</v>
      </c>
      <c r="I343">
        <v>511</v>
      </c>
      <c r="J343">
        <v>1114</v>
      </c>
      <c r="K343">
        <v>589</v>
      </c>
      <c r="L343">
        <v>255</v>
      </c>
      <c r="M343">
        <v>559</v>
      </c>
      <c r="N343">
        <v>1114</v>
      </c>
      <c r="O343">
        <v>2082</v>
      </c>
      <c r="P343">
        <v>1249</v>
      </c>
      <c r="Q343">
        <v>605</v>
      </c>
      <c r="R343">
        <v>849</v>
      </c>
      <c r="S343">
        <v>660</v>
      </c>
      <c r="T343">
        <v>990</v>
      </c>
      <c r="U343">
        <v>759</v>
      </c>
      <c r="V343">
        <v>471</v>
      </c>
      <c r="W343">
        <v>354</v>
      </c>
      <c r="X343">
        <v>594</v>
      </c>
      <c r="Y343">
        <v>1136</v>
      </c>
      <c r="Z343">
        <v>689</v>
      </c>
      <c r="AA343">
        <v>370</v>
      </c>
      <c r="AB343">
        <v>707</v>
      </c>
      <c r="AC343">
        <v>1254</v>
      </c>
      <c r="AD343">
        <v>2126</v>
      </c>
      <c r="AE343">
        <v>1448</v>
      </c>
      <c r="AF343">
        <v>841</v>
      </c>
      <c r="AG343">
        <v>1061</v>
      </c>
      <c r="AI343" s="65">
        <v>340</v>
      </c>
      <c r="AJ343" s="66" t="s">
        <v>558</v>
      </c>
      <c r="AK343">
        <v>46</v>
      </c>
      <c r="AL343" s="65">
        <f t="shared" si="10"/>
        <v>253</v>
      </c>
      <c r="AM343" s="66">
        <f t="shared" si="11"/>
        <v>1106</v>
      </c>
      <c r="AN343" s="104">
        <v>4</v>
      </c>
      <c r="AO343" s="104">
        <v>30</v>
      </c>
      <c r="AP343" s="104">
        <v>135</v>
      </c>
      <c r="AQ343" s="104">
        <v>259</v>
      </c>
      <c r="AR343" s="104">
        <v>215</v>
      </c>
      <c r="AS343" s="104">
        <v>61</v>
      </c>
      <c r="AT343" s="104">
        <v>10</v>
      </c>
      <c r="AU343" s="104">
        <v>9</v>
      </c>
      <c r="AV343" s="104">
        <v>26</v>
      </c>
      <c r="AW343" s="104">
        <v>138</v>
      </c>
      <c r="AX343" s="104">
        <v>242</v>
      </c>
      <c r="AY343" s="104">
        <v>196</v>
      </c>
      <c r="AZ343" s="104">
        <v>90</v>
      </c>
      <c r="BA343" s="104">
        <v>20</v>
      </c>
      <c r="BB343" s="104">
        <v>10</v>
      </c>
      <c r="BC343" s="104">
        <v>18</v>
      </c>
      <c r="BD343" s="104">
        <v>121</v>
      </c>
      <c r="BE343" s="104">
        <v>242</v>
      </c>
      <c r="BF343" s="104">
        <v>229</v>
      </c>
      <c r="BG343" s="104">
        <v>72</v>
      </c>
      <c r="BH343" s="104">
        <v>14</v>
      </c>
      <c r="BI343" s="104">
        <v>5</v>
      </c>
      <c r="BJ343" s="104">
        <v>28</v>
      </c>
      <c r="BK343" s="104">
        <v>149</v>
      </c>
      <c r="BL343" s="104">
        <v>266</v>
      </c>
      <c r="BM343" s="104">
        <v>226</v>
      </c>
      <c r="BN343" s="104">
        <v>113</v>
      </c>
      <c r="BO343" s="104">
        <v>22</v>
      </c>
      <c r="BP343" s="104">
        <v>11</v>
      </c>
      <c r="BQ343" s="104">
        <v>23</v>
      </c>
      <c r="BR343" s="104">
        <v>116</v>
      </c>
      <c r="BS343" s="104">
        <v>224</v>
      </c>
      <c r="BT343" s="104">
        <v>236</v>
      </c>
      <c r="BU343" s="104">
        <v>94</v>
      </c>
      <c r="BV343" s="104">
        <v>21</v>
      </c>
      <c r="BW343" s="104">
        <v>4</v>
      </c>
      <c r="BX343" s="104">
        <v>18</v>
      </c>
      <c r="BY343" s="104">
        <v>115</v>
      </c>
      <c r="BZ343" s="104">
        <v>228</v>
      </c>
      <c r="CA343" s="104">
        <v>224</v>
      </c>
      <c r="CB343" s="104">
        <v>101</v>
      </c>
      <c r="CC343" s="104">
        <v>14</v>
      </c>
      <c r="CD343" s="104">
        <v>12</v>
      </c>
      <c r="CE343" s="104">
        <v>26</v>
      </c>
      <c r="CF343" s="104">
        <v>102</v>
      </c>
      <c r="CG343" s="104">
        <v>200</v>
      </c>
      <c r="CH343" s="104">
        <v>256</v>
      </c>
      <c r="CI343" s="104">
        <v>116</v>
      </c>
      <c r="CJ343" s="104">
        <v>21</v>
      </c>
      <c r="CK343" s="104">
        <v>9</v>
      </c>
      <c r="CL343" s="104">
        <v>20</v>
      </c>
      <c r="CM343" s="104">
        <v>92</v>
      </c>
      <c r="CN343" s="104">
        <v>205</v>
      </c>
      <c r="CO343" s="104">
        <v>268</v>
      </c>
      <c r="CP343" s="104">
        <v>110</v>
      </c>
      <c r="CQ343" s="104">
        <v>22</v>
      </c>
    </row>
    <row r="344" spans="1:95" ht="12.75">
      <c r="A344" s="65">
        <v>341</v>
      </c>
      <c r="B344" s="66" t="s">
        <v>559</v>
      </c>
      <c r="C344">
        <v>47</v>
      </c>
      <c r="D344">
        <v>960</v>
      </c>
      <c r="E344">
        <v>1876</v>
      </c>
      <c r="F344">
        <v>1179</v>
      </c>
      <c r="G344">
        <v>485</v>
      </c>
      <c r="H344">
        <v>172</v>
      </c>
      <c r="I344">
        <v>853</v>
      </c>
      <c r="J344">
        <v>1742</v>
      </c>
      <c r="K344">
        <v>962</v>
      </c>
      <c r="L344">
        <v>365</v>
      </c>
      <c r="M344">
        <v>339</v>
      </c>
      <c r="N344">
        <v>1813</v>
      </c>
      <c r="O344">
        <v>3618</v>
      </c>
      <c r="P344">
        <v>2141</v>
      </c>
      <c r="Q344">
        <v>850</v>
      </c>
      <c r="R344">
        <v>511</v>
      </c>
      <c r="S344">
        <v>974</v>
      </c>
      <c r="T344">
        <v>2067</v>
      </c>
      <c r="U344">
        <v>1265</v>
      </c>
      <c r="V344">
        <v>454</v>
      </c>
      <c r="W344">
        <v>203</v>
      </c>
      <c r="X344">
        <v>902</v>
      </c>
      <c r="Y344">
        <v>1860</v>
      </c>
      <c r="Z344">
        <v>1098</v>
      </c>
      <c r="AA344">
        <v>332</v>
      </c>
      <c r="AB344">
        <v>408</v>
      </c>
      <c r="AC344">
        <v>1876</v>
      </c>
      <c r="AD344">
        <v>3927</v>
      </c>
      <c r="AE344">
        <v>2363</v>
      </c>
      <c r="AF344">
        <v>786</v>
      </c>
      <c r="AG344">
        <v>611</v>
      </c>
      <c r="AI344" s="65">
        <v>341</v>
      </c>
      <c r="AJ344" s="66" t="s">
        <v>559</v>
      </c>
      <c r="AK344">
        <v>47</v>
      </c>
      <c r="AL344" s="65">
        <f t="shared" si="10"/>
        <v>325</v>
      </c>
      <c r="AM344" s="66">
        <f t="shared" si="11"/>
        <v>1894</v>
      </c>
      <c r="AN344" s="104">
        <v>17</v>
      </c>
      <c r="AO344" s="104">
        <v>25</v>
      </c>
      <c r="AP344" s="104">
        <v>196</v>
      </c>
      <c r="AQ344" s="104">
        <v>384</v>
      </c>
      <c r="AR344" s="104">
        <v>349</v>
      </c>
      <c r="AS344" s="104">
        <v>123</v>
      </c>
      <c r="AT344" s="104">
        <v>24</v>
      </c>
      <c r="AU344" s="104">
        <v>9</v>
      </c>
      <c r="AV344" s="104">
        <v>23</v>
      </c>
      <c r="AW344" s="104">
        <v>174</v>
      </c>
      <c r="AX344" s="104">
        <v>398</v>
      </c>
      <c r="AY344" s="104">
        <v>368</v>
      </c>
      <c r="AZ344" s="104">
        <v>149</v>
      </c>
      <c r="BA344" s="104">
        <v>26</v>
      </c>
      <c r="BB344" s="104">
        <v>11</v>
      </c>
      <c r="BC344" s="104">
        <v>34</v>
      </c>
      <c r="BD344" s="104">
        <v>202</v>
      </c>
      <c r="BE344" s="104">
        <v>437</v>
      </c>
      <c r="BF344" s="104">
        <v>381</v>
      </c>
      <c r="BG344" s="104">
        <v>150</v>
      </c>
      <c r="BH344" s="104">
        <v>14</v>
      </c>
      <c r="BI344" s="104">
        <v>12</v>
      </c>
      <c r="BJ344" s="104">
        <v>29</v>
      </c>
      <c r="BK344" s="104">
        <v>142</v>
      </c>
      <c r="BL344" s="104">
        <v>389</v>
      </c>
      <c r="BM344" s="104">
        <v>413</v>
      </c>
      <c r="BN344" s="104">
        <v>155</v>
      </c>
      <c r="BO344" s="104">
        <v>23</v>
      </c>
      <c r="BP344" s="104">
        <v>13</v>
      </c>
      <c r="BQ344" s="104">
        <v>30</v>
      </c>
      <c r="BR344" s="104">
        <v>162</v>
      </c>
      <c r="BS344" s="104">
        <v>369</v>
      </c>
      <c r="BT344" s="104">
        <v>423</v>
      </c>
      <c r="BU344" s="104">
        <v>175</v>
      </c>
      <c r="BV344" s="104">
        <v>23</v>
      </c>
      <c r="BW344" s="104">
        <v>10</v>
      </c>
      <c r="BX344" s="104">
        <v>18</v>
      </c>
      <c r="BY344" s="104">
        <v>130</v>
      </c>
      <c r="BZ344" s="104">
        <v>381</v>
      </c>
      <c r="CA344" s="104">
        <v>427</v>
      </c>
      <c r="CB344" s="104">
        <v>184</v>
      </c>
      <c r="CC344" s="104">
        <v>27</v>
      </c>
      <c r="CD344" s="104">
        <v>16</v>
      </c>
      <c r="CE344" s="104">
        <v>29</v>
      </c>
      <c r="CF344" s="104">
        <v>122</v>
      </c>
      <c r="CG344" s="104">
        <v>339</v>
      </c>
      <c r="CH344" s="104">
        <v>451</v>
      </c>
      <c r="CI344" s="104">
        <v>203</v>
      </c>
      <c r="CJ344" s="104">
        <v>33</v>
      </c>
      <c r="CK344" s="104">
        <v>19</v>
      </c>
      <c r="CL344" s="104">
        <v>30</v>
      </c>
      <c r="CM344" s="104">
        <v>117</v>
      </c>
      <c r="CN344" s="104">
        <v>342</v>
      </c>
      <c r="CO344" s="104">
        <v>487</v>
      </c>
      <c r="CP344" s="104">
        <v>226</v>
      </c>
      <c r="CQ344" s="104">
        <v>34</v>
      </c>
    </row>
    <row r="345" spans="1:95" ht="12.75">
      <c r="A345" s="65">
        <v>342</v>
      </c>
      <c r="B345" s="66" t="s">
        <v>560</v>
      </c>
      <c r="C345">
        <v>62</v>
      </c>
      <c r="D345">
        <v>955</v>
      </c>
      <c r="E345">
        <v>1889</v>
      </c>
      <c r="F345">
        <v>1127</v>
      </c>
      <c r="G345">
        <v>517</v>
      </c>
      <c r="H345">
        <v>175</v>
      </c>
      <c r="I345">
        <v>868</v>
      </c>
      <c r="J345">
        <v>1892</v>
      </c>
      <c r="K345">
        <v>950</v>
      </c>
      <c r="L345">
        <v>381</v>
      </c>
      <c r="M345">
        <v>381</v>
      </c>
      <c r="N345">
        <v>1823</v>
      </c>
      <c r="O345">
        <v>3781</v>
      </c>
      <c r="P345">
        <v>2077</v>
      </c>
      <c r="Q345">
        <v>898</v>
      </c>
      <c r="R345">
        <v>556</v>
      </c>
      <c r="S345">
        <v>1030</v>
      </c>
      <c r="T345">
        <v>1881</v>
      </c>
      <c r="U345">
        <v>1290</v>
      </c>
      <c r="V345">
        <v>517</v>
      </c>
      <c r="W345">
        <v>174</v>
      </c>
      <c r="X345">
        <v>968</v>
      </c>
      <c r="Y345">
        <v>2000</v>
      </c>
      <c r="Z345">
        <v>1063</v>
      </c>
      <c r="AA345">
        <v>387</v>
      </c>
      <c r="AB345">
        <v>376</v>
      </c>
      <c r="AC345">
        <v>1998</v>
      </c>
      <c r="AD345">
        <v>3881</v>
      </c>
      <c r="AE345">
        <v>2353</v>
      </c>
      <c r="AF345">
        <v>904</v>
      </c>
      <c r="AG345">
        <v>550</v>
      </c>
      <c r="AI345" s="65">
        <v>342</v>
      </c>
      <c r="AJ345" s="66" t="s">
        <v>560</v>
      </c>
      <c r="AK345">
        <v>62</v>
      </c>
      <c r="AL345" s="65">
        <f t="shared" si="10"/>
        <v>447</v>
      </c>
      <c r="AM345" s="66">
        <f t="shared" si="11"/>
        <v>1509</v>
      </c>
      <c r="AN345" s="104">
        <v>17</v>
      </c>
      <c r="AO345" s="104">
        <v>46</v>
      </c>
      <c r="AP345" s="104">
        <v>292</v>
      </c>
      <c r="AQ345" s="104">
        <v>413</v>
      </c>
      <c r="AR345" s="104">
        <v>330</v>
      </c>
      <c r="AS345" s="104">
        <v>83</v>
      </c>
      <c r="AT345" s="104">
        <v>15</v>
      </c>
      <c r="AU345" s="104">
        <v>15</v>
      </c>
      <c r="AV345" s="104">
        <v>41</v>
      </c>
      <c r="AW345" s="104">
        <v>284</v>
      </c>
      <c r="AX345" s="104">
        <v>412</v>
      </c>
      <c r="AY345" s="104">
        <v>336</v>
      </c>
      <c r="AZ345" s="104">
        <v>128</v>
      </c>
      <c r="BA345" s="104">
        <v>22</v>
      </c>
      <c r="BB345" s="104">
        <v>14</v>
      </c>
      <c r="BC345" s="104">
        <v>37</v>
      </c>
      <c r="BD345" s="104">
        <v>210</v>
      </c>
      <c r="BE345" s="104">
        <v>431</v>
      </c>
      <c r="BF345" s="104">
        <v>349</v>
      </c>
      <c r="BG345" s="104">
        <v>115</v>
      </c>
      <c r="BH345" s="104">
        <v>21</v>
      </c>
      <c r="BI345" s="104">
        <v>16</v>
      </c>
      <c r="BJ345" s="104">
        <v>38</v>
      </c>
      <c r="BK345" s="104">
        <v>199</v>
      </c>
      <c r="BL345" s="104">
        <v>391</v>
      </c>
      <c r="BM345" s="104">
        <v>340</v>
      </c>
      <c r="BN345" s="104">
        <v>119</v>
      </c>
      <c r="BO345" s="104">
        <v>17</v>
      </c>
      <c r="BP345" s="104">
        <v>15</v>
      </c>
      <c r="BQ345" s="104">
        <v>42</v>
      </c>
      <c r="BR345" s="104">
        <v>196</v>
      </c>
      <c r="BS345" s="104">
        <v>388</v>
      </c>
      <c r="BT345" s="104">
        <v>384</v>
      </c>
      <c r="BU345" s="104">
        <v>140</v>
      </c>
      <c r="BV345" s="104">
        <v>23</v>
      </c>
      <c r="BW345" s="104">
        <v>13</v>
      </c>
      <c r="BX345" s="104">
        <v>29</v>
      </c>
      <c r="BY345" s="104">
        <v>169</v>
      </c>
      <c r="BZ345" s="104">
        <v>400</v>
      </c>
      <c r="CA345" s="104">
        <v>352</v>
      </c>
      <c r="CB345" s="104">
        <v>141</v>
      </c>
      <c r="CC345" s="104">
        <v>20</v>
      </c>
      <c r="CD345" s="104">
        <v>20</v>
      </c>
      <c r="CE345" s="104">
        <v>50</v>
      </c>
      <c r="CF345" s="104">
        <v>145</v>
      </c>
      <c r="CG345" s="104">
        <v>365</v>
      </c>
      <c r="CH345" s="104">
        <v>366</v>
      </c>
      <c r="CI345" s="104">
        <v>150</v>
      </c>
      <c r="CJ345" s="104">
        <v>29</v>
      </c>
      <c r="CK345" s="104">
        <v>17</v>
      </c>
      <c r="CL345" s="104">
        <v>37</v>
      </c>
      <c r="CM345" s="104">
        <v>178</v>
      </c>
      <c r="CN345" s="104">
        <v>365</v>
      </c>
      <c r="CO345" s="104">
        <v>427</v>
      </c>
      <c r="CP345" s="104">
        <v>149</v>
      </c>
      <c r="CQ345" s="104">
        <v>22</v>
      </c>
    </row>
    <row r="346" spans="1:95" ht="12.75">
      <c r="A346" s="65">
        <v>343</v>
      </c>
      <c r="B346" s="66" t="s">
        <v>561</v>
      </c>
      <c r="C346">
        <v>48</v>
      </c>
      <c r="D346">
        <v>865</v>
      </c>
      <c r="E346">
        <v>1601</v>
      </c>
      <c r="F346">
        <v>901</v>
      </c>
      <c r="G346">
        <v>317</v>
      </c>
      <c r="H346">
        <v>163</v>
      </c>
      <c r="I346">
        <v>763</v>
      </c>
      <c r="J346">
        <v>1781</v>
      </c>
      <c r="K346">
        <v>675</v>
      </c>
      <c r="L346">
        <v>254</v>
      </c>
      <c r="M346">
        <v>442</v>
      </c>
      <c r="N346">
        <v>1628</v>
      </c>
      <c r="O346">
        <v>3382</v>
      </c>
      <c r="P346">
        <v>1576</v>
      </c>
      <c r="Q346">
        <v>571</v>
      </c>
      <c r="R346">
        <v>605</v>
      </c>
      <c r="S346">
        <v>866</v>
      </c>
      <c r="T346">
        <v>1600</v>
      </c>
      <c r="U346">
        <v>885</v>
      </c>
      <c r="V346">
        <v>300</v>
      </c>
      <c r="W346">
        <v>127</v>
      </c>
      <c r="X346">
        <v>825</v>
      </c>
      <c r="Y346">
        <v>1813</v>
      </c>
      <c r="Z346">
        <v>703</v>
      </c>
      <c r="AA346">
        <v>210</v>
      </c>
      <c r="AB346">
        <v>307</v>
      </c>
      <c r="AC346">
        <v>1691</v>
      </c>
      <c r="AD346">
        <v>3413</v>
      </c>
      <c r="AE346">
        <v>1588</v>
      </c>
      <c r="AF346">
        <v>510</v>
      </c>
      <c r="AG346">
        <v>434</v>
      </c>
      <c r="AI346" s="65">
        <v>343</v>
      </c>
      <c r="AJ346" s="66" t="s">
        <v>561</v>
      </c>
      <c r="AK346">
        <v>48</v>
      </c>
      <c r="AL346" s="65">
        <f t="shared" si="10"/>
        <v>696</v>
      </c>
      <c r="AM346" s="66">
        <f t="shared" si="11"/>
        <v>947</v>
      </c>
      <c r="AN346" s="104">
        <v>31</v>
      </c>
      <c r="AO346" s="104">
        <v>74</v>
      </c>
      <c r="AP346" s="104">
        <v>335</v>
      </c>
      <c r="AQ346" s="104">
        <v>476</v>
      </c>
      <c r="AR346" s="104">
        <v>243</v>
      </c>
      <c r="AS346" s="104">
        <v>61</v>
      </c>
      <c r="AT346" s="104">
        <v>14</v>
      </c>
      <c r="AU346" s="104">
        <v>27</v>
      </c>
      <c r="AV346" s="104">
        <v>62</v>
      </c>
      <c r="AW346" s="104">
        <v>331</v>
      </c>
      <c r="AX346" s="104">
        <v>479</v>
      </c>
      <c r="AY346" s="104">
        <v>268</v>
      </c>
      <c r="AZ346" s="104">
        <v>69</v>
      </c>
      <c r="BA346" s="104">
        <v>8</v>
      </c>
      <c r="BB346" s="104">
        <v>22</v>
      </c>
      <c r="BC346" s="104">
        <v>55</v>
      </c>
      <c r="BD346" s="104">
        <v>278</v>
      </c>
      <c r="BE346" s="104">
        <v>441</v>
      </c>
      <c r="BF346" s="104">
        <v>275</v>
      </c>
      <c r="BG346" s="104">
        <v>86</v>
      </c>
      <c r="BH346" s="104">
        <v>11</v>
      </c>
      <c r="BI346" s="104">
        <v>32</v>
      </c>
      <c r="BJ346" s="104">
        <v>50</v>
      </c>
      <c r="BK346" s="104">
        <v>298</v>
      </c>
      <c r="BL346" s="104">
        <v>445</v>
      </c>
      <c r="BM346" s="104">
        <v>268</v>
      </c>
      <c r="BN346" s="104">
        <v>69</v>
      </c>
      <c r="BO346" s="104">
        <v>15</v>
      </c>
      <c r="BP346" s="104">
        <v>27</v>
      </c>
      <c r="BQ346" s="104">
        <v>58</v>
      </c>
      <c r="BR346" s="104">
        <v>239</v>
      </c>
      <c r="BS346" s="104">
        <v>458</v>
      </c>
      <c r="BT346" s="104">
        <v>317</v>
      </c>
      <c r="BU346" s="104">
        <v>73</v>
      </c>
      <c r="BV346" s="104">
        <v>16</v>
      </c>
      <c r="BW346" s="104">
        <v>34</v>
      </c>
      <c r="BX346" s="104">
        <v>57</v>
      </c>
      <c r="BY346" s="104">
        <v>213</v>
      </c>
      <c r="BZ346" s="104">
        <v>404</v>
      </c>
      <c r="CA346" s="104">
        <v>300</v>
      </c>
      <c r="CB346" s="104">
        <v>94</v>
      </c>
      <c r="CC346" s="104">
        <v>6</v>
      </c>
      <c r="CD346" s="104">
        <v>21</v>
      </c>
      <c r="CE346" s="104">
        <v>52</v>
      </c>
      <c r="CF346" s="104">
        <v>244</v>
      </c>
      <c r="CG346" s="104">
        <v>388</v>
      </c>
      <c r="CH346" s="104">
        <v>299</v>
      </c>
      <c r="CI346" s="104">
        <v>74</v>
      </c>
      <c r="CJ346" s="104">
        <v>18</v>
      </c>
      <c r="CK346" s="104">
        <v>27</v>
      </c>
      <c r="CL346" s="104">
        <v>67</v>
      </c>
      <c r="CM346" s="104">
        <v>217</v>
      </c>
      <c r="CN346" s="104">
        <v>367</v>
      </c>
      <c r="CO346" s="104">
        <v>320</v>
      </c>
      <c r="CP346" s="104">
        <v>91</v>
      </c>
      <c r="CQ346" s="104">
        <v>13</v>
      </c>
    </row>
    <row r="347" spans="1:95" ht="12.75">
      <c r="A347" s="65">
        <v>344</v>
      </c>
      <c r="B347" s="66" t="s">
        <v>562</v>
      </c>
      <c r="C347">
        <v>48</v>
      </c>
      <c r="D347">
        <v>1004</v>
      </c>
      <c r="E347">
        <v>3239</v>
      </c>
      <c r="F347">
        <v>1325</v>
      </c>
      <c r="G347">
        <v>533</v>
      </c>
      <c r="H347">
        <v>242</v>
      </c>
      <c r="I347">
        <v>990</v>
      </c>
      <c r="J347">
        <v>3152</v>
      </c>
      <c r="K347">
        <v>947</v>
      </c>
      <c r="L347">
        <v>349</v>
      </c>
      <c r="M347">
        <v>572</v>
      </c>
      <c r="N347">
        <v>1994</v>
      </c>
      <c r="O347">
        <v>6391</v>
      </c>
      <c r="P347">
        <v>2272</v>
      </c>
      <c r="Q347">
        <v>882</v>
      </c>
      <c r="R347">
        <v>814</v>
      </c>
      <c r="S347">
        <v>837</v>
      </c>
      <c r="T347">
        <v>3339</v>
      </c>
      <c r="U347">
        <v>1217</v>
      </c>
      <c r="V347">
        <v>515</v>
      </c>
      <c r="W347">
        <v>254</v>
      </c>
      <c r="X347">
        <v>801</v>
      </c>
      <c r="Y347">
        <v>3078</v>
      </c>
      <c r="Z347">
        <v>869</v>
      </c>
      <c r="AA347">
        <v>321</v>
      </c>
      <c r="AB347">
        <v>597</v>
      </c>
      <c r="AC347">
        <v>1638</v>
      </c>
      <c r="AD347">
        <v>6417</v>
      </c>
      <c r="AE347">
        <v>2086</v>
      </c>
      <c r="AF347">
        <v>836</v>
      </c>
      <c r="AG347">
        <v>851</v>
      </c>
      <c r="AI347" s="65">
        <v>344</v>
      </c>
      <c r="AJ347" s="66" t="s">
        <v>562</v>
      </c>
      <c r="AK347">
        <v>48</v>
      </c>
      <c r="AL347" s="65">
        <f t="shared" si="10"/>
        <v>884</v>
      </c>
      <c r="AM347" s="66">
        <f t="shared" si="11"/>
        <v>1198</v>
      </c>
      <c r="AN347" s="104">
        <v>30</v>
      </c>
      <c r="AO347" s="104">
        <v>122</v>
      </c>
      <c r="AP347" s="104">
        <v>432</v>
      </c>
      <c r="AQ347" s="104">
        <v>522</v>
      </c>
      <c r="AR347" s="104">
        <v>255</v>
      </c>
      <c r="AS347" s="104">
        <v>84</v>
      </c>
      <c r="AT347" s="104">
        <v>22</v>
      </c>
      <c r="AU347" s="104">
        <v>28</v>
      </c>
      <c r="AV347" s="104">
        <v>92</v>
      </c>
      <c r="AW347" s="104">
        <v>429</v>
      </c>
      <c r="AX347" s="104">
        <v>520</v>
      </c>
      <c r="AY347" s="104">
        <v>271</v>
      </c>
      <c r="AZ347" s="104">
        <v>88</v>
      </c>
      <c r="BA347" s="104">
        <v>12</v>
      </c>
      <c r="BB347" s="104">
        <v>24</v>
      </c>
      <c r="BC347" s="104">
        <v>78</v>
      </c>
      <c r="BD347" s="104">
        <v>400</v>
      </c>
      <c r="BE347" s="104">
        <v>546</v>
      </c>
      <c r="BF347" s="104">
        <v>301</v>
      </c>
      <c r="BG347" s="104">
        <v>102</v>
      </c>
      <c r="BH347" s="104">
        <v>19</v>
      </c>
      <c r="BI347" s="104">
        <v>28</v>
      </c>
      <c r="BJ347" s="104">
        <v>54</v>
      </c>
      <c r="BK347" s="104">
        <v>357</v>
      </c>
      <c r="BL347" s="104">
        <v>502</v>
      </c>
      <c r="BM347" s="104">
        <v>300</v>
      </c>
      <c r="BN347" s="104">
        <v>99</v>
      </c>
      <c r="BO347" s="104">
        <v>12</v>
      </c>
      <c r="BP347" s="104">
        <v>34</v>
      </c>
      <c r="BQ347" s="104">
        <v>68</v>
      </c>
      <c r="BR347" s="104">
        <v>335</v>
      </c>
      <c r="BS347" s="104">
        <v>479</v>
      </c>
      <c r="BT347" s="104">
        <v>301</v>
      </c>
      <c r="BU347" s="104">
        <v>103</v>
      </c>
      <c r="BV347" s="104">
        <v>11</v>
      </c>
      <c r="BW347" s="104">
        <v>34</v>
      </c>
      <c r="BX347" s="104">
        <v>65</v>
      </c>
      <c r="BY347" s="104">
        <v>278</v>
      </c>
      <c r="BZ347" s="104">
        <v>439</v>
      </c>
      <c r="CA347" s="104">
        <v>349</v>
      </c>
      <c r="CB347" s="104">
        <v>123</v>
      </c>
      <c r="CC347" s="104">
        <v>17</v>
      </c>
      <c r="CD347" s="104">
        <v>40</v>
      </c>
      <c r="CE347" s="104">
        <v>67</v>
      </c>
      <c r="CF347" s="104">
        <v>262</v>
      </c>
      <c r="CG347" s="104">
        <v>432</v>
      </c>
      <c r="CH347" s="104">
        <v>330</v>
      </c>
      <c r="CI347" s="104">
        <v>117</v>
      </c>
      <c r="CJ347" s="104">
        <v>25</v>
      </c>
      <c r="CK347" s="104">
        <v>46</v>
      </c>
      <c r="CL347" s="104">
        <v>74</v>
      </c>
      <c r="CM347" s="104">
        <v>232</v>
      </c>
      <c r="CN347" s="104">
        <v>359</v>
      </c>
      <c r="CO347" s="104">
        <v>313</v>
      </c>
      <c r="CP347" s="104">
        <v>119</v>
      </c>
      <c r="CQ347" s="104">
        <v>12</v>
      </c>
    </row>
    <row r="348" spans="1:95" ht="12.75">
      <c r="A348" s="65">
        <v>345</v>
      </c>
      <c r="B348" s="66" t="s">
        <v>563</v>
      </c>
      <c r="C348">
        <v>46</v>
      </c>
      <c r="D348">
        <v>746</v>
      </c>
      <c r="E348">
        <v>1479</v>
      </c>
      <c r="F348">
        <v>975</v>
      </c>
      <c r="G348">
        <v>405</v>
      </c>
      <c r="H348">
        <v>166</v>
      </c>
      <c r="I348">
        <v>672</v>
      </c>
      <c r="J348">
        <v>1508</v>
      </c>
      <c r="K348">
        <v>838</v>
      </c>
      <c r="L348">
        <v>305</v>
      </c>
      <c r="M348">
        <v>354</v>
      </c>
      <c r="N348">
        <v>1418</v>
      </c>
      <c r="O348">
        <v>2987</v>
      </c>
      <c r="P348">
        <v>1813</v>
      </c>
      <c r="Q348">
        <v>710</v>
      </c>
      <c r="R348">
        <v>520</v>
      </c>
      <c r="S348">
        <v>763</v>
      </c>
      <c r="T348">
        <v>1372</v>
      </c>
      <c r="U348">
        <v>967</v>
      </c>
      <c r="V348">
        <v>393</v>
      </c>
      <c r="W348">
        <v>181</v>
      </c>
      <c r="X348">
        <v>682</v>
      </c>
      <c r="Y348">
        <v>1320</v>
      </c>
      <c r="Z348">
        <v>890</v>
      </c>
      <c r="AA348">
        <v>267</v>
      </c>
      <c r="AB348">
        <v>409</v>
      </c>
      <c r="AC348">
        <v>1445</v>
      </c>
      <c r="AD348">
        <v>2692</v>
      </c>
      <c r="AE348">
        <v>1857</v>
      </c>
      <c r="AF348">
        <v>660</v>
      </c>
      <c r="AG348">
        <v>590</v>
      </c>
      <c r="AI348" s="65">
        <v>345</v>
      </c>
      <c r="AJ348" s="66" t="s">
        <v>563</v>
      </c>
      <c r="AK348">
        <v>46</v>
      </c>
      <c r="AL348" s="65">
        <f t="shared" si="10"/>
        <v>261</v>
      </c>
      <c r="AM348" s="66">
        <f t="shared" si="11"/>
        <v>1383</v>
      </c>
      <c r="AN348" s="104">
        <v>14</v>
      </c>
      <c r="AO348" s="104">
        <v>30</v>
      </c>
      <c r="AP348" s="104">
        <v>139</v>
      </c>
      <c r="AQ348" s="104">
        <v>333</v>
      </c>
      <c r="AR348" s="104">
        <v>313</v>
      </c>
      <c r="AS348" s="104">
        <v>102</v>
      </c>
      <c r="AT348" s="104">
        <v>20</v>
      </c>
      <c r="AU348" s="104">
        <v>9</v>
      </c>
      <c r="AV348" s="104">
        <v>30</v>
      </c>
      <c r="AW348" s="104">
        <v>161</v>
      </c>
      <c r="AX348" s="104">
        <v>338</v>
      </c>
      <c r="AY348" s="104">
        <v>266</v>
      </c>
      <c r="AZ348" s="104">
        <v>113</v>
      </c>
      <c r="BA348" s="104">
        <v>22</v>
      </c>
      <c r="BB348" s="104">
        <v>8</v>
      </c>
      <c r="BC348" s="104">
        <v>16</v>
      </c>
      <c r="BD348" s="104">
        <v>128</v>
      </c>
      <c r="BE348" s="104">
        <v>333</v>
      </c>
      <c r="BF348" s="104">
        <v>331</v>
      </c>
      <c r="BG348" s="104">
        <v>87</v>
      </c>
      <c r="BH348" s="104">
        <v>24</v>
      </c>
      <c r="BI348" s="104">
        <v>7</v>
      </c>
      <c r="BJ348" s="104">
        <v>23</v>
      </c>
      <c r="BK348" s="104">
        <v>119</v>
      </c>
      <c r="BL348" s="104">
        <v>316</v>
      </c>
      <c r="BM348" s="104">
        <v>322</v>
      </c>
      <c r="BN348" s="104">
        <v>119</v>
      </c>
      <c r="BO348" s="104">
        <v>14</v>
      </c>
      <c r="BP348" s="104">
        <v>10</v>
      </c>
      <c r="BQ348" s="104">
        <v>19</v>
      </c>
      <c r="BR348" s="104">
        <v>95</v>
      </c>
      <c r="BS348" s="104">
        <v>266</v>
      </c>
      <c r="BT348" s="104">
        <v>295</v>
      </c>
      <c r="BU348" s="104">
        <v>119</v>
      </c>
      <c r="BV348" s="104">
        <v>17</v>
      </c>
      <c r="BW348" s="104">
        <v>8</v>
      </c>
      <c r="BX348" s="104">
        <v>23</v>
      </c>
      <c r="BY348" s="104">
        <v>106</v>
      </c>
      <c r="BZ348" s="104">
        <v>249</v>
      </c>
      <c r="CA348" s="104">
        <v>305</v>
      </c>
      <c r="CB348" s="104">
        <v>122</v>
      </c>
      <c r="CC348" s="104">
        <v>25</v>
      </c>
      <c r="CD348" s="104">
        <v>9</v>
      </c>
      <c r="CE348" s="104">
        <v>23</v>
      </c>
      <c r="CF348" s="104">
        <v>91</v>
      </c>
      <c r="CG348" s="104">
        <v>248</v>
      </c>
      <c r="CH348" s="104">
        <v>308</v>
      </c>
      <c r="CI348" s="104">
        <v>135</v>
      </c>
      <c r="CJ348" s="104">
        <v>13</v>
      </c>
      <c r="CK348" s="104">
        <v>11</v>
      </c>
      <c r="CL348" s="104">
        <v>21</v>
      </c>
      <c r="CM348" s="104">
        <v>93</v>
      </c>
      <c r="CN348" s="104">
        <v>222</v>
      </c>
      <c r="CO348" s="104">
        <v>278</v>
      </c>
      <c r="CP348" s="104">
        <v>133</v>
      </c>
      <c r="CQ348" s="104">
        <v>25</v>
      </c>
    </row>
    <row r="349" spans="1:95" ht="12.75">
      <c r="A349" s="65">
        <v>346</v>
      </c>
      <c r="B349" s="66" t="s">
        <v>564</v>
      </c>
      <c r="C349">
        <v>46</v>
      </c>
      <c r="D349">
        <v>787</v>
      </c>
      <c r="E349">
        <v>2060</v>
      </c>
      <c r="F349">
        <v>949</v>
      </c>
      <c r="G349">
        <v>431</v>
      </c>
      <c r="H349">
        <v>209</v>
      </c>
      <c r="I349">
        <v>758</v>
      </c>
      <c r="J349">
        <v>2155</v>
      </c>
      <c r="K349">
        <v>715</v>
      </c>
      <c r="L349">
        <v>303</v>
      </c>
      <c r="M349">
        <v>435</v>
      </c>
      <c r="N349">
        <v>1545</v>
      </c>
      <c r="O349">
        <v>4215</v>
      </c>
      <c r="P349">
        <v>1664</v>
      </c>
      <c r="Q349">
        <v>734</v>
      </c>
      <c r="R349">
        <v>644</v>
      </c>
      <c r="S349">
        <v>712</v>
      </c>
      <c r="T349">
        <v>2010</v>
      </c>
      <c r="U349">
        <v>883</v>
      </c>
      <c r="V349">
        <v>406</v>
      </c>
      <c r="W349">
        <v>170</v>
      </c>
      <c r="X349">
        <v>698</v>
      </c>
      <c r="Y349">
        <v>2101</v>
      </c>
      <c r="Z349">
        <v>635</v>
      </c>
      <c r="AA349">
        <v>283</v>
      </c>
      <c r="AB349">
        <v>375</v>
      </c>
      <c r="AC349">
        <v>1410</v>
      </c>
      <c r="AD349">
        <v>4111</v>
      </c>
      <c r="AE349">
        <v>1518</v>
      </c>
      <c r="AF349">
        <v>689</v>
      </c>
      <c r="AG349">
        <v>545</v>
      </c>
      <c r="AI349" s="65">
        <v>346</v>
      </c>
      <c r="AJ349" s="66" t="s">
        <v>564</v>
      </c>
      <c r="AK349">
        <v>46</v>
      </c>
      <c r="AL349" s="65">
        <f t="shared" si="10"/>
        <v>1032</v>
      </c>
      <c r="AM349" s="66">
        <f t="shared" si="11"/>
        <v>1127</v>
      </c>
      <c r="AN349" s="104">
        <v>36</v>
      </c>
      <c r="AO349" s="104">
        <v>95</v>
      </c>
      <c r="AP349" s="104">
        <v>420</v>
      </c>
      <c r="AQ349" s="104">
        <v>508</v>
      </c>
      <c r="AR349" s="104">
        <v>245</v>
      </c>
      <c r="AS349" s="104">
        <v>69</v>
      </c>
      <c r="AT349" s="104">
        <v>14</v>
      </c>
      <c r="AU349" s="104">
        <v>35</v>
      </c>
      <c r="AV349" s="104">
        <v>94</v>
      </c>
      <c r="AW349" s="104">
        <v>431</v>
      </c>
      <c r="AX349" s="104">
        <v>549</v>
      </c>
      <c r="AY349" s="104">
        <v>321</v>
      </c>
      <c r="AZ349" s="104">
        <v>87</v>
      </c>
      <c r="BA349" s="104">
        <v>9</v>
      </c>
      <c r="BB349" s="104">
        <v>28</v>
      </c>
      <c r="BC349" s="104">
        <v>92</v>
      </c>
      <c r="BD349" s="104">
        <v>350</v>
      </c>
      <c r="BE349" s="104">
        <v>490</v>
      </c>
      <c r="BF349" s="104">
        <v>315</v>
      </c>
      <c r="BG349" s="104">
        <v>72</v>
      </c>
      <c r="BH349" s="104">
        <v>15</v>
      </c>
      <c r="BI349" s="104">
        <v>35</v>
      </c>
      <c r="BJ349" s="104">
        <v>82</v>
      </c>
      <c r="BK349" s="104">
        <v>382</v>
      </c>
      <c r="BL349" s="104">
        <v>491</v>
      </c>
      <c r="BM349" s="104">
        <v>317</v>
      </c>
      <c r="BN349" s="104">
        <v>72</v>
      </c>
      <c r="BO349" s="104">
        <v>14</v>
      </c>
      <c r="BP349" s="104">
        <v>30</v>
      </c>
      <c r="BQ349" s="104">
        <v>78</v>
      </c>
      <c r="BR349" s="104">
        <v>357</v>
      </c>
      <c r="BS349" s="104">
        <v>436</v>
      </c>
      <c r="BT349" s="104">
        <v>312</v>
      </c>
      <c r="BU349" s="104">
        <v>109</v>
      </c>
      <c r="BV349" s="104">
        <v>16</v>
      </c>
      <c r="BW349" s="104">
        <v>52</v>
      </c>
      <c r="BX349" s="104">
        <v>91</v>
      </c>
      <c r="BY349" s="104">
        <v>331</v>
      </c>
      <c r="BZ349" s="104">
        <v>433</v>
      </c>
      <c r="CA349" s="104">
        <v>332</v>
      </c>
      <c r="CB349" s="104">
        <v>105</v>
      </c>
      <c r="CC349" s="104">
        <v>18</v>
      </c>
      <c r="CD349" s="104">
        <v>47</v>
      </c>
      <c r="CE349" s="104">
        <v>85</v>
      </c>
      <c r="CF349" s="104">
        <v>314</v>
      </c>
      <c r="CG349" s="104">
        <v>401</v>
      </c>
      <c r="CH349" s="104">
        <v>320</v>
      </c>
      <c r="CI349" s="104">
        <v>124</v>
      </c>
      <c r="CJ349" s="104">
        <v>16</v>
      </c>
      <c r="CK349" s="104">
        <v>46</v>
      </c>
      <c r="CL349" s="104">
        <v>106</v>
      </c>
      <c r="CM349" s="104">
        <v>307</v>
      </c>
      <c r="CN349" s="104">
        <v>412</v>
      </c>
      <c r="CO349" s="104">
        <v>306</v>
      </c>
      <c r="CP349" s="104">
        <v>133</v>
      </c>
      <c r="CQ349" s="104">
        <v>23</v>
      </c>
    </row>
    <row r="350" spans="1:95" ht="12.75">
      <c r="A350" s="65">
        <v>347</v>
      </c>
      <c r="B350" s="66" t="s">
        <v>565</v>
      </c>
      <c r="C350">
        <v>46</v>
      </c>
      <c r="D350">
        <v>882</v>
      </c>
      <c r="E350">
        <v>2704</v>
      </c>
      <c r="F350">
        <v>1207</v>
      </c>
      <c r="G350">
        <v>478</v>
      </c>
      <c r="H350">
        <v>219</v>
      </c>
      <c r="I350">
        <v>843</v>
      </c>
      <c r="J350">
        <v>2863</v>
      </c>
      <c r="K350">
        <v>933</v>
      </c>
      <c r="L350">
        <v>306</v>
      </c>
      <c r="M350">
        <v>461</v>
      </c>
      <c r="N350">
        <v>1725</v>
      </c>
      <c r="O350">
        <v>5567</v>
      </c>
      <c r="P350">
        <v>2140</v>
      </c>
      <c r="Q350">
        <v>784</v>
      </c>
      <c r="R350">
        <v>680</v>
      </c>
      <c r="S350">
        <v>836</v>
      </c>
      <c r="T350">
        <v>2735</v>
      </c>
      <c r="U350">
        <v>1172</v>
      </c>
      <c r="V350">
        <v>436</v>
      </c>
      <c r="W350">
        <v>249</v>
      </c>
      <c r="X350">
        <v>756</v>
      </c>
      <c r="Y350">
        <v>2762</v>
      </c>
      <c r="Z350">
        <v>862</v>
      </c>
      <c r="AA350">
        <v>281</v>
      </c>
      <c r="AB350">
        <v>443</v>
      </c>
      <c r="AC350">
        <v>1592</v>
      </c>
      <c r="AD350">
        <v>5497</v>
      </c>
      <c r="AE350">
        <v>2034</v>
      </c>
      <c r="AF350">
        <v>717</v>
      </c>
      <c r="AG350">
        <v>692</v>
      </c>
      <c r="AI350" s="65">
        <v>347</v>
      </c>
      <c r="AJ350" s="66" t="s">
        <v>565</v>
      </c>
      <c r="AK350">
        <v>46</v>
      </c>
      <c r="AL350" s="65">
        <f t="shared" si="10"/>
        <v>1010</v>
      </c>
      <c r="AM350" s="66">
        <f t="shared" si="11"/>
        <v>1190</v>
      </c>
      <c r="AN350" s="104">
        <v>42</v>
      </c>
      <c r="AO350" s="104">
        <v>101</v>
      </c>
      <c r="AP350" s="104">
        <v>399</v>
      </c>
      <c r="AQ350" s="104">
        <v>433</v>
      </c>
      <c r="AR350" s="104">
        <v>281</v>
      </c>
      <c r="AS350" s="104">
        <v>73</v>
      </c>
      <c r="AT350" s="104">
        <v>13</v>
      </c>
      <c r="AU350" s="104">
        <v>43</v>
      </c>
      <c r="AV350" s="104">
        <v>86</v>
      </c>
      <c r="AW350" s="104">
        <v>356</v>
      </c>
      <c r="AX350" s="104">
        <v>469</v>
      </c>
      <c r="AY350" s="104">
        <v>282</v>
      </c>
      <c r="AZ350" s="104">
        <v>64</v>
      </c>
      <c r="BA350" s="104">
        <v>17</v>
      </c>
      <c r="BB350" s="104">
        <v>53</v>
      </c>
      <c r="BC350" s="104">
        <v>97</v>
      </c>
      <c r="BD350" s="104">
        <v>343</v>
      </c>
      <c r="BE350" s="104">
        <v>454</v>
      </c>
      <c r="BF350" s="104">
        <v>276</v>
      </c>
      <c r="BG350" s="104">
        <v>97</v>
      </c>
      <c r="BH350" s="104">
        <v>12</v>
      </c>
      <c r="BI350" s="104">
        <v>32</v>
      </c>
      <c r="BJ350" s="104">
        <v>84</v>
      </c>
      <c r="BK350" s="104">
        <v>287</v>
      </c>
      <c r="BL350" s="104">
        <v>386</v>
      </c>
      <c r="BM350" s="104">
        <v>313</v>
      </c>
      <c r="BN350" s="104">
        <v>97</v>
      </c>
      <c r="BO350" s="104">
        <v>24</v>
      </c>
      <c r="BP350" s="104">
        <v>37</v>
      </c>
      <c r="BQ350" s="104">
        <v>85</v>
      </c>
      <c r="BR350" s="104">
        <v>295</v>
      </c>
      <c r="BS350" s="104">
        <v>381</v>
      </c>
      <c r="BT350" s="104">
        <v>284</v>
      </c>
      <c r="BU350" s="104">
        <v>100</v>
      </c>
      <c r="BV350" s="104">
        <v>17</v>
      </c>
      <c r="BW350" s="104">
        <v>53</v>
      </c>
      <c r="BX350" s="104">
        <v>85</v>
      </c>
      <c r="BY350" s="104">
        <v>272</v>
      </c>
      <c r="BZ350" s="104">
        <v>358</v>
      </c>
      <c r="CA350" s="104">
        <v>297</v>
      </c>
      <c r="CB350" s="104">
        <v>98</v>
      </c>
      <c r="CC350" s="104">
        <v>16</v>
      </c>
      <c r="CD350" s="104">
        <v>33</v>
      </c>
      <c r="CE350" s="104">
        <v>73</v>
      </c>
      <c r="CF350" s="104">
        <v>271</v>
      </c>
      <c r="CG350" s="104">
        <v>372</v>
      </c>
      <c r="CH350" s="104">
        <v>300</v>
      </c>
      <c r="CI350" s="104">
        <v>109</v>
      </c>
      <c r="CJ350" s="104">
        <v>19</v>
      </c>
      <c r="CK350" s="104">
        <v>38</v>
      </c>
      <c r="CL350" s="104">
        <v>68</v>
      </c>
      <c r="CM350" s="104">
        <v>238</v>
      </c>
      <c r="CN350" s="104">
        <v>349</v>
      </c>
      <c r="CO350" s="104">
        <v>276</v>
      </c>
      <c r="CP350" s="104">
        <v>149</v>
      </c>
      <c r="CQ350" s="104">
        <v>17</v>
      </c>
    </row>
    <row r="351" spans="1:95" ht="12.75">
      <c r="A351" s="65">
        <v>348</v>
      </c>
      <c r="B351" s="66" t="s">
        <v>566</v>
      </c>
      <c r="C351">
        <v>47</v>
      </c>
      <c r="D351">
        <v>754</v>
      </c>
      <c r="E351">
        <v>1807</v>
      </c>
      <c r="F351">
        <v>1120</v>
      </c>
      <c r="G351">
        <v>519</v>
      </c>
      <c r="H351">
        <v>270</v>
      </c>
      <c r="I351">
        <v>725</v>
      </c>
      <c r="J351">
        <v>1989</v>
      </c>
      <c r="K351">
        <v>931</v>
      </c>
      <c r="L351">
        <v>379</v>
      </c>
      <c r="M351">
        <v>585</v>
      </c>
      <c r="N351">
        <v>1479</v>
      </c>
      <c r="O351">
        <v>3796</v>
      </c>
      <c r="P351">
        <v>2051</v>
      </c>
      <c r="Q351">
        <v>898</v>
      </c>
      <c r="R351">
        <v>855</v>
      </c>
      <c r="S351">
        <v>911</v>
      </c>
      <c r="T351">
        <v>1957</v>
      </c>
      <c r="U351">
        <v>1258</v>
      </c>
      <c r="V351">
        <v>547</v>
      </c>
      <c r="W351">
        <v>301</v>
      </c>
      <c r="X351">
        <v>835</v>
      </c>
      <c r="Y351">
        <v>1912</v>
      </c>
      <c r="Z351">
        <v>1101</v>
      </c>
      <c r="AA351">
        <v>388</v>
      </c>
      <c r="AB351">
        <v>662</v>
      </c>
      <c r="AC351">
        <v>1746</v>
      </c>
      <c r="AD351">
        <v>3869</v>
      </c>
      <c r="AE351">
        <v>2359</v>
      </c>
      <c r="AF351">
        <v>935</v>
      </c>
      <c r="AG351">
        <v>963</v>
      </c>
      <c r="AI351" s="65">
        <v>348</v>
      </c>
      <c r="AJ351" s="66" t="s">
        <v>566</v>
      </c>
      <c r="AK351">
        <v>47</v>
      </c>
      <c r="AL351" s="65">
        <f t="shared" si="10"/>
        <v>330</v>
      </c>
      <c r="AM351" s="66">
        <f t="shared" si="11"/>
        <v>1921</v>
      </c>
      <c r="AN351" s="104">
        <v>11</v>
      </c>
      <c r="AO351" s="104">
        <v>29</v>
      </c>
      <c r="AP351" s="104">
        <v>148</v>
      </c>
      <c r="AQ351" s="104">
        <v>356</v>
      </c>
      <c r="AR351" s="104">
        <v>353</v>
      </c>
      <c r="AS351" s="104">
        <v>121</v>
      </c>
      <c r="AT351" s="104">
        <v>17</v>
      </c>
      <c r="AU351" s="104">
        <v>5</v>
      </c>
      <c r="AV351" s="104">
        <v>24</v>
      </c>
      <c r="AW351" s="104">
        <v>161</v>
      </c>
      <c r="AX351" s="104">
        <v>342</v>
      </c>
      <c r="AY351" s="104">
        <v>344</v>
      </c>
      <c r="AZ351" s="104">
        <v>146</v>
      </c>
      <c r="BA351" s="104">
        <v>20</v>
      </c>
      <c r="BB351" s="104">
        <v>11</v>
      </c>
      <c r="BC351" s="104">
        <v>36</v>
      </c>
      <c r="BD351" s="104">
        <v>157</v>
      </c>
      <c r="BE351" s="104">
        <v>339</v>
      </c>
      <c r="BF351" s="104">
        <v>348</v>
      </c>
      <c r="BG351" s="104">
        <v>163</v>
      </c>
      <c r="BH351" s="104">
        <v>23</v>
      </c>
      <c r="BI351" s="104">
        <v>15</v>
      </c>
      <c r="BJ351" s="104">
        <v>30</v>
      </c>
      <c r="BK351" s="104">
        <v>167</v>
      </c>
      <c r="BL351" s="104">
        <v>313</v>
      </c>
      <c r="BM351" s="104">
        <v>391</v>
      </c>
      <c r="BN351" s="104">
        <v>172</v>
      </c>
      <c r="BO351" s="104">
        <v>34</v>
      </c>
      <c r="BP351" s="104">
        <v>5</v>
      </c>
      <c r="BQ351" s="104">
        <v>24</v>
      </c>
      <c r="BR351" s="104">
        <v>134</v>
      </c>
      <c r="BS351" s="104">
        <v>360</v>
      </c>
      <c r="BT351" s="104">
        <v>376</v>
      </c>
      <c r="BU351" s="104">
        <v>156</v>
      </c>
      <c r="BV351" s="104">
        <v>29</v>
      </c>
      <c r="BW351" s="104">
        <v>11</v>
      </c>
      <c r="BX351" s="104">
        <v>35</v>
      </c>
      <c r="BY351" s="104">
        <v>138</v>
      </c>
      <c r="BZ351" s="104">
        <v>308</v>
      </c>
      <c r="CA351" s="104">
        <v>400</v>
      </c>
      <c r="CB351" s="104">
        <v>185</v>
      </c>
      <c r="CC351" s="104">
        <v>35</v>
      </c>
      <c r="CD351" s="104">
        <v>11</v>
      </c>
      <c r="CE351" s="104">
        <v>32</v>
      </c>
      <c r="CF351" s="104">
        <v>132</v>
      </c>
      <c r="CG351" s="104">
        <v>310</v>
      </c>
      <c r="CH351" s="104">
        <v>426</v>
      </c>
      <c r="CI351" s="104">
        <v>199</v>
      </c>
      <c r="CJ351" s="104">
        <v>36</v>
      </c>
      <c r="CK351" s="104">
        <v>12</v>
      </c>
      <c r="CL351" s="104">
        <v>39</v>
      </c>
      <c r="CM351" s="104">
        <v>128</v>
      </c>
      <c r="CN351" s="104">
        <v>311</v>
      </c>
      <c r="CO351" s="104">
        <v>423</v>
      </c>
      <c r="CP351" s="104">
        <v>208</v>
      </c>
      <c r="CQ351" s="104">
        <v>41</v>
      </c>
    </row>
    <row r="352" spans="1:95" ht="12.75">
      <c r="A352" s="65">
        <v>349</v>
      </c>
      <c r="B352" s="66" t="s">
        <v>567</v>
      </c>
      <c r="C352">
        <v>63</v>
      </c>
      <c r="D352">
        <v>748</v>
      </c>
      <c r="E352">
        <v>1575</v>
      </c>
      <c r="F352">
        <v>925</v>
      </c>
      <c r="G352">
        <v>389</v>
      </c>
      <c r="H352">
        <v>226</v>
      </c>
      <c r="I352">
        <v>748</v>
      </c>
      <c r="J352">
        <v>1866</v>
      </c>
      <c r="K352">
        <v>781</v>
      </c>
      <c r="L352">
        <v>267</v>
      </c>
      <c r="M352">
        <v>462</v>
      </c>
      <c r="N352">
        <v>1496</v>
      </c>
      <c r="O352">
        <v>3441</v>
      </c>
      <c r="P352">
        <v>1706</v>
      </c>
      <c r="Q352">
        <v>656</v>
      </c>
      <c r="R352">
        <v>688</v>
      </c>
      <c r="S352">
        <v>830</v>
      </c>
      <c r="T352">
        <v>1704</v>
      </c>
      <c r="U352">
        <v>998</v>
      </c>
      <c r="V352">
        <v>465</v>
      </c>
      <c r="W352">
        <v>265</v>
      </c>
      <c r="X352">
        <v>820</v>
      </c>
      <c r="Y352">
        <v>2059</v>
      </c>
      <c r="Z352">
        <v>861</v>
      </c>
      <c r="AA352">
        <v>346</v>
      </c>
      <c r="AB352">
        <v>512</v>
      </c>
      <c r="AC352">
        <v>1650</v>
      </c>
      <c r="AD352">
        <v>3763</v>
      </c>
      <c r="AE352">
        <v>1859</v>
      </c>
      <c r="AF352">
        <v>811</v>
      </c>
      <c r="AG352">
        <v>777</v>
      </c>
      <c r="AI352" s="65">
        <v>349</v>
      </c>
      <c r="AJ352" s="66" t="s">
        <v>567</v>
      </c>
      <c r="AK352">
        <v>63</v>
      </c>
      <c r="AL352" s="65">
        <f t="shared" si="10"/>
        <v>689</v>
      </c>
      <c r="AM352" s="66">
        <f t="shared" si="11"/>
        <v>1246</v>
      </c>
      <c r="AN352" s="104">
        <v>33</v>
      </c>
      <c r="AO352" s="104">
        <v>77</v>
      </c>
      <c r="AP352" s="104">
        <v>313</v>
      </c>
      <c r="AQ352" s="104">
        <v>471</v>
      </c>
      <c r="AR352" s="104">
        <v>262</v>
      </c>
      <c r="AS352" s="104">
        <v>100</v>
      </c>
      <c r="AT352" s="104">
        <v>17</v>
      </c>
      <c r="AU352" s="104">
        <v>24</v>
      </c>
      <c r="AV352" s="104">
        <v>60</v>
      </c>
      <c r="AW352" s="104">
        <v>280</v>
      </c>
      <c r="AX352" s="104">
        <v>432</v>
      </c>
      <c r="AY352" s="104">
        <v>272</v>
      </c>
      <c r="AZ352" s="104">
        <v>83</v>
      </c>
      <c r="BA352" s="104">
        <v>16</v>
      </c>
      <c r="BB352" s="104">
        <v>25</v>
      </c>
      <c r="BC352" s="104">
        <v>52</v>
      </c>
      <c r="BD352" s="104">
        <v>278</v>
      </c>
      <c r="BE352" s="104">
        <v>389</v>
      </c>
      <c r="BF352" s="104">
        <v>280</v>
      </c>
      <c r="BG352" s="104">
        <v>102</v>
      </c>
      <c r="BH352" s="104">
        <v>22</v>
      </c>
      <c r="BI352" s="104">
        <v>24</v>
      </c>
      <c r="BJ352" s="104">
        <v>61</v>
      </c>
      <c r="BK352" s="104">
        <v>247</v>
      </c>
      <c r="BL352" s="104">
        <v>398</v>
      </c>
      <c r="BM352" s="104">
        <v>276</v>
      </c>
      <c r="BN352" s="104">
        <v>81</v>
      </c>
      <c r="BO352" s="104">
        <v>17</v>
      </c>
      <c r="BP352" s="104">
        <v>34</v>
      </c>
      <c r="BQ352" s="104">
        <v>39</v>
      </c>
      <c r="BR352" s="104">
        <v>228</v>
      </c>
      <c r="BS352" s="104">
        <v>350</v>
      </c>
      <c r="BT352" s="104">
        <v>294</v>
      </c>
      <c r="BU352" s="104">
        <v>108</v>
      </c>
      <c r="BV352" s="104">
        <v>21</v>
      </c>
      <c r="BW352" s="104">
        <v>27</v>
      </c>
      <c r="BX352" s="104">
        <v>56</v>
      </c>
      <c r="BY352" s="104">
        <v>203</v>
      </c>
      <c r="BZ352" s="104">
        <v>378</v>
      </c>
      <c r="CA352" s="104">
        <v>309</v>
      </c>
      <c r="CB352" s="104">
        <v>107</v>
      </c>
      <c r="CC352" s="104">
        <v>19</v>
      </c>
      <c r="CD352" s="104">
        <v>31</v>
      </c>
      <c r="CE352" s="104">
        <v>63</v>
      </c>
      <c r="CF352" s="104">
        <v>167</v>
      </c>
      <c r="CG352" s="104">
        <v>347</v>
      </c>
      <c r="CH352" s="104">
        <v>317</v>
      </c>
      <c r="CI352" s="104">
        <v>127</v>
      </c>
      <c r="CJ352" s="104">
        <v>24</v>
      </c>
      <c r="CK352" s="104">
        <v>28</v>
      </c>
      <c r="CL352" s="104">
        <v>55</v>
      </c>
      <c r="CM352" s="104">
        <v>192</v>
      </c>
      <c r="CN352" s="104">
        <v>319</v>
      </c>
      <c r="CO352" s="104">
        <v>294</v>
      </c>
      <c r="CP352" s="104">
        <v>124</v>
      </c>
      <c r="CQ352" s="104">
        <v>33</v>
      </c>
    </row>
    <row r="353" spans="1:95" ht="12.75">
      <c r="A353" s="65">
        <v>350</v>
      </c>
      <c r="B353" s="66" t="s">
        <v>568</v>
      </c>
      <c r="C353">
        <v>44</v>
      </c>
      <c r="D353">
        <v>551</v>
      </c>
      <c r="E353">
        <v>1349</v>
      </c>
      <c r="F353">
        <v>782</v>
      </c>
      <c r="G353">
        <v>354</v>
      </c>
      <c r="H353">
        <v>110</v>
      </c>
      <c r="I353">
        <v>562</v>
      </c>
      <c r="J353">
        <v>1478</v>
      </c>
      <c r="K353">
        <v>621</v>
      </c>
      <c r="L353">
        <v>259</v>
      </c>
      <c r="M353">
        <v>268</v>
      </c>
      <c r="N353">
        <v>1113</v>
      </c>
      <c r="O353">
        <v>2827</v>
      </c>
      <c r="P353">
        <v>1403</v>
      </c>
      <c r="Q353">
        <v>613</v>
      </c>
      <c r="R353">
        <v>378</v>
      </c>
      <c r="S353">
        <v>585</v>
      </c>
      <c r="T353">
        <v>1370</v>
      </c>
      <c r="U353">
        <v>751</v>
      </c>
      <c r="V353">
        <v>261</v>
      </c>
      <c r="W353">
        <v>100</v>
      </c>
      <c r="X353">
        <v>577</v>
      </c>
      <c r="Y353">
        <v>1562</v>
      </c>
      <c r="Z353">
        <v>605</v>
      </c>
      <c r="AA353">
        <v>236</v>
      </c>
      <c r="AB353">
        <v>236</v>
      </c>
      <c r="AC353">
        <v>1162</v>
      </c>
      <c r="AD353">
        <v>2932</v>
      </c>
      <c r="AE353">
        <v>1356</v>
      </c>
      <c r="AF353">
        <v>497</v>
      </c>
      <c r="AG353">
        <v>336</v>
      </c>
      <c r="AI353" s="65">
        <v>350</v>
      </c>
      <c r="AJ353" s="66" t="s">
        <v>568</v>
      </c>
      <c r="AK353">
        <v>44</v>
      </c>
      <c r="AL353" s="65">
        <f t="shared" si="10"/>
        <v>296</v>
      </c>
      <c r="AM353" s="66">
        <f t="shared" si="11"/>
        <v>1265</v>
      </c>
      <c r="AN353" s="104">
        <v>10</v>
      </c>
      <c r="AO353" s="104">
        <v>23</v>
      </c>
      <c r="AP353" s="104">
        <v>242</v>
      </c>
      <c r="AQ353" s="104">
        <v>446</v>
      </c>
      <c r="AR353" s="104">
        <v>292</v>
      </c>
      <c r="AS353" s="104">
        <v>85</v>
      </c>
      <c r="AT353" s="104">
        <v>13</v>
      </c>
      <c r="AU353" s="104">
        <v>10</v>
      </c>
      <c r="AV353" s="104">
        <v>25</v>
      </c>
      <c r="AW353" s="104">
        <v>225</v>
      </c>
      <c r="AX353" s="104">
        <v>511</v>
      </c>
      <c r="AY353" s="104">
        <v>319</v>
      </c>
      <c r="AZ353" s="104">
        <v>89</v>
      </c>
      <c r="BA353" s="104">
        <v>12</v>
      </c>
      <c r="BB353" s="104">
        <v>15</v>
      </c>
      <c r="BC353" s="104">
        <v>23</v>
      </c>
      <c r="BD353" s="104">
        <v>212</v>
      </c>
      <c r="BE353" s="104">
        <v>444</v>
      </c>
      <c r="BF353" s="104">
        <v>339</v>
      </c>
      <c r="BG353" s="104">
        <v>94</v>
      </c>
      <c r="BH353" s="104">
        <v>16</v>
      </c>
      <c r="BI353" s="104">
        <v>8</v>
      </c>
      <c r="BJ353" s="104">
        <v>32</v>
      </c>
      <c r="BK353" s="104">
        <v>216</v>
      </c>
      <c r="BL353" s="104">
        <v>421</v>
      </c>
      <c r="BM353" s="104">
        <v>361</v>
      </c>
      <c r="BN353" s="104">
        <v>96</v>
      </c>
      <c r="BO353" s="104">
        <v>16</v>
      </c>
      <c r="BP353" s="104">
        <v>9</v>
      </c>
      <c r="BQ353" s="104">
        <v>20</v>
      </c>
      <c r="BR353" s="104">
        <v>152</v>
      </c>
      <c r="BS353" s="104">
        <v>390</v>
      </c>
      <c r="BT353" s="104">
        <v>342</v>
      </c>
      <c r="BU353" s="104">
        <v>87</v>
      </c>
      <c r="BV353" s="104">
        <v>17</v>
      </c>
      <c r="BW353" s="104">
        <v>8</v>
      </c>
      <c r="BX353" s="104">
        <v>29</v>
      </c>
      <c r="BY353" s="104">
        <v>148</v>
      </c>
      <c r="BZ353" s="104">
        <v>450</v>
      </c>
      <c r="CA353" s="104">
        <v>366</v>
      </c>
      <c r="CB353" s="104">
        <v>116</v>
      </c>
      <c r="CC353" s="104">
        <v>20</v>
      </c>
      <c r="CD353" s="104">
        <v>8</v>
      </c>
      <c r="CE353" s="104">
        <v>25</v>
      </c>
      <c r="CF353" s="104">
        <v>168</v>
      </c>
      <c r="CG353" s="104">
        <v>381</v>
      </c>
      <c r="CH353" s="104">
        <v>389</v>
      </c>
      <c r="CI353" s="104">
        <v>152</v>
      </c>
      <c r="CJ353" s="104">
        <v>16</v>
      </c>
      <c r="CK353" s="104">
        <v>18</v>
      </c>
      <c r="CL353" s="104">
        <v>33</v>
      </c>
      <c r="CM353" s="104">
        <v>141</v>
      </c>
      <c r="CN353" s="104">
        <v>331</v>
      </c>
      <c r="CO353" s="104">
        <v>391</v>
      </c>
      <c r="CP353" s="104">
        <v>141</v>
      </c>
      <c r="CQ353" s="104">
        <v>16</v>
      </c>
    </row>
    <row r="354" spans="1:95" ht="12.75">
      <c r="A354" s="65">
        <v>351</v>
      </c>
      <c r="B354" s="66" t="s">
        <v>569</v>
      </c>
      <c r="C354">
        <v>49</v>
      </c>
      <c r="D354">
        <v>806</v>
      </c>
      <c r="E354">
        <v>1708</v>
      </c>
      <c r="F354">
        <v>1051</v>
      </c>
      <c r="G354">
        <v>347</v>
      </c>
      <c r="H354">
        <v>203</v>
      </c>
      <c r="I354">
        <v>808</v>
      </c>
      <c r="J354">
        <v>1816</v>
      </c>
      <c r="K354">
        <v>830</v>
      </c>
      <c r="L354">
        <v>267</v>
      </c>
      <c r="M354">
        <v>414</v>
      </c>
      <c r="N354">
        <v>1614</v>
      </c>
      <c r="O354">
        <v>3524</v>
      </c>
      <c r="P354">
        <v>1881</v>
      </c>
      <c r="Q354">
        <v>614</v>
      </c>
      <c r="R354">
        <v>617</v>
      </c>
      <c r="S354">
        <v>810</v>
      </c>
      <c r="T354">
        <v>1749</v>
      </c>
      <c r="U354">
        <v>1028</v>
      </c>
      <c r="V354">
        <v>298</v>
      </c>
      <c r="W354">
        <v>184</v>
      </c>
      <c r="X354">
        <v>827</v>
      </c>
      <c r="Y354">
        <v>1892</v>
      </c>
      <c r="Z354">
        <v>830</v>
      </c>
      <c r="AA354">
        <v>233</v>
      </c>
      <c r="AB354">
        <v>401</v>
      </c>
      <c r="AC354">
        <v>1637</v>
      </c>
      <c r="AD354">
        <v>3641</v>
      </c>
      <c r="AE354">
        <v>1858</v>
      </c>
      <c r="AF354">
        <v>531</v>
      </c>
      <c r="AG354">
        <v>585</v>
      </c>
      <c r="AI354" s="65">
        <v>351</v>
      </c>
      <c r="AJ354" s="66" t="s">
        <v>569</v>
      </c>
      <c r="AK354">
        <v>49</v>
      </c>
      <c r="AL354" s="65">
        <f t="shared" si="10"/>
        <v>599</v>
      </c>
      <c r="AM354" s="66">
        <f t="shared" si="11"/>
        <v>1605</v>
      </c>
      <c r="AN354" s="104">
        <v>16</v>
      </c>
      <c r="AO354" s="104">
        <v>43</v>
      </c>
      <c r="AP354" s="104">
        <v>272</v>
      </c>
      <c r="AQ354" s="104">
        <v>470</v>
      </c>
      <c r="AR354" s="104">
        <v>385</v>
      </c>
      <c r="AS354" s="104">
        <v>101</v>
      </c>
      <c r="AT354" s="104">
        <v>20</v>
      </c>
      <c r="AU354" s="104">
        <v>22</v>
      </c>
      <c r="AV354" s="104">
        <v>60</v>
      </c>
      <c r="AW354" s="104">
        <v>296</v>
      </c>
      <c r="AX354" s="104">
        <v>502</v>
      </c>
      <c r="AY354" s="104">
        <v>373</v>
      </c>
      <c r="AZ354" s="104">
        <v>108</v>
      </c>
      <c r="BA354" s="104">
        <v>39</v>
      </c>
      <c r="BB354" s="104">
        <v>23</v>
      </c>
      <c r="BC354" s="104">
        <v>51</v>
      </c>
      <c r="BD354" s="104">
        <v>290</v>
      </c>
      <c r="BE354" s="104">
        <v>465</v>
      </c>
      <c r="BF354" s="104">
        <v>385</v>
      </c>
      <c r="BG354" s="104">
        <v>109</v>
      </c>
      <c r="BH354" s="104">
        <v>21</v>
      </c>
      <c r="BI354" s="104">
        <v>20</v>
      </c>
      <c r="BJ354" s="104">
        <v>39</v>
      </c>
      <c r="BK354" s="104">
        <v>239</v>
      </c>
      <c r="BL354" s="104">
        <v>470</v>
      </c>
      <c r="BM354" s="104">
        <v>384</v>
      </c>
      <c r="BN354" s="104">
        <v>154</v>
      </c>
      <c r="BO354" s="104">
        <v>15</v>
      </c>
      <c r="BP354" s="104">
        <v>22</v>
      </c>
      <c r="BQ354" s="104">
        <v>52</v>
      </c>
      <c r="BR354" s="104">
        <v>229</v>
      </c>
      <c r="BS354" s="104">
        <v>421</v>
      </c>
      <c r="BT354" s="104">
        <v>419</v>
      </c>
      <c r="BU354" s="104">
        <v>123</v>
      </c>
      <c r="BV354" s="104">
        <v>15</v>
      </c>
      <c r="BW354" s="104">
        <v>27</v>
      </c>
      <c r="BX354" s="104">
        <v>53</v>
      </c>
      <c r="BY354" s="104">
        <v>223</v>
      </c>
      <c r="BZ354" s="104">
        <v>414</v>
      </c>
      <c r="CA354" s="104">
        <v>392</v>
      </c>
      <c r="CB354" s="104">
        <v>134</v>
      </c>
      <c r="CC354" s="104">
        <v>23</v>
      </c>
      <c r="CD354" s="104">
        <v>20</v>
      </c>
      <c r="CE354" s="104">
        <v>65</v>
      </c>
      <c r="CF354" s="104">
        <v>198</v>
      </c>
      <c r="CG354" s="104">
        <v>417</v>
      </c>
      <c r="CH354" s="104">
        <v>449</v>
      </c>
      <c r="CI354" s="104">
        <v>158</v>
      </c>
      <c r="CJ354" s="104">
        <v>33</v>
      </c>
      <c r="CK354" s="104">
        <v>22</v>
      </c>
      <c r="CL354" s="104">
        <v>64</v>
      </c>
      <c r="CM354" s="104">
        <v>208</v>
      </c>
      <c r="CN354" s="104">
        <v>391</v>
      </c>
      <c r="CO354" s="104">
        <v>395</v>
      </c>
      <c r="CP354" s="104">
        <v>163</v>
      </c>
      <c r="CQ354" s="104">
        <v>24</v>
      </c>
    </row>
    <row r="355" spans="1:95" ht="12.75">
      <c r="A355" s="65">
        <v>352</v>
      </c>
      <c r="B355" s="66" t="s">
        <v>570</v>
      </c>
      <c r="C355">
        <v>44</v>
      </c>
      <c r="D355">
        <v>671</v>
      </c>
      <c r="E355">
        <v>1602</v>
      </c>
      <c r="F355">
        <v>1070</v>
      </c>
      <c r="G355">
        <v>364</v>
      </c>
      <c r="H355">
        <v>150</v>
      </c>
      <c r="I355">
        <v>617</v>
      </c>
      <c r="J355">
        <v>1849</v>
      </c>
      <c r="K355">
        <v>861</v>
      </c>
      <c r="L355">
        <v>253</v>
      </c>
      <c r="M355">
        <v>308</v>
      </c>
      <c r="N355">
        <v>1288</v>
      </c>
      <c r="O355">
        <v>3451</v>
      </c>
      <c r="P355">
        <v>1931</v>
      </c>
      <c r="Q355">
        <v>617</v>
      </c>
      <c r="R355">
        <v>458</v>
      </c>
      <c r="S355">
        <v>658</v>
      </c>
      <c r="T355">
        <v>1822</v>
      </c>
      <c r="U355">
        <v>1064</v>
      </c>
      <c r="V355">
        <v>344</v>
      </c>
      <c r="W355">
        <v>160</v>
      </c>
      <c r="X355">
        <v>642</v>
      </c>
      <c r="Y355">
        <v>2056</v>
      </c>
      <c r="Z355">
        <v>859</v>
      </c>
      <c r="AA355">
        <v>231</v>
      </c>
      <c r="AB355">
        <v>369</v>
      </c>
      <c r="AC355">
        <v>1300</v>
      </c>
      <c r="AD355">
        <v>3878</v>
      </c>
      <c r="AE355">
        <v>1923</v>
      </c>
      <c r="AF355">
        <v>575</v>
      </c>
      <c r="AG355">
        <v>529</v>
      </c>
      <c r="AI355" s="65">
        <v>352</v>
      </c>
      <c r="AJ355" s="66" t="s">
        <v>570</v>
      </c>
      <c r="AK355">
        <v>44</v>
      </c>
      <c r="AL355" s="65">
        <f t="shared" si="10"/>
        <v>244</v>
      </c>
      <c r="AM355" s="66">
        <f t="shared" si="11"/>
        <v>1854</v>
      </c>
      <c r="AN355" s="104">
        <v>7</v>
      </c>
      <c r="AO355" s="104">
        <v>23</v>
      </c>
      <c r="AP355" s="104">
        <v>211</v>
      </c>
      <c r="AQ355" s="104">
        <v>503</v>
      </c>
      <c r="AR355" s="104">
        <v>391</v>
      </c>
      <c r="AS355" s="104">
        <v>109</v>
      </c>
      <c r="AT355" s="104">
        <v>18</v>
      </c>
      <c r="AU355" s="104">
        <v>9</v>
      </c>
      <c r="AV355" s="104">
        <v>25</v>
      </c>
      <c r="AW355" s="104">
        <v>160</v>
      </c>
      <c r="AX355" s="104">
        <v>501</v>
      </c>
      <c r="AY355" s="104">
        <v>406</v>
      </c>
      <c r="AZ355" s="104">
        <v>144</v>
      </c>
      <c r="BA355" s="104">
        <v>13</v>
      </c>
      <c r="BB355" s="104">
        <v>6</v>
      </c>
      <c r="BC355" s="104">
        <v>23</v>
      </c>
      <c r="BD355" s="104">
        <v>152</v>
      </c>
      <c r="BE355" s="104">
        <v>475</v>
      </c>
      <c r="BF355" s="104">
        <v>444</v>
      </c>
      <c r="BG355" s="104">
        <v>120</v>
      </c>
      <c r="BH355" s="104">
        <v>22</v>
      </c>
      <c r="BI355" s="104">
        <v>10</v>
      </c>
      <c r="BJ355" s="104">
        <v>22</v>
      </c>
      <c r="BK355" s="104">
        <v>154</v>
      </c>
      <c r="BL355" s="104">
        <v>452</v>
      </c>
      <c r="BM355" s="104">
        <v>448</v>
      </c>
      <c r="BN355" s="104">
        <v>160</v>
      </c>
      <c r="BO355" s="104">
        <v>20</v>
      </c>
      <c r="BP355" s="104">
        <v>7</v>
      </c>
      <c r="BQ355" s="104">
        <v>20</v>
      </c>
      <c r="BR355" s="104">
        <v>143</v>
      </c>
      <c r="BS355" s="104">
        <v>427</v>
      </c>
      <c r="BT355" s="104">
        <v>506</v>
      </c>
      <c r="BU355" s="104">
        <v>163</v>
      </c>
      <c r="BV355" s="104">
        <v>27</v>
      </c>
      <c r="BW355" s="104">
        <v>8</v>
      </c>
      <c r="BX355" s="104">
        <v>15</v>
      </c>
      <c r="BY355" s="104">
        <v>135</v>
      </c>
      <c r="BZ355" s="104">
        <v>409</v>
      </c>
      <c r="CA355" s="104">
        <v>508</v>
      </c>
      <c r="CB355" s="104">
        <v>212</v>
      </c>
      <c r="CC355" s="104">
        <v>27</v>
      </c>
      <c r="CD355" s="104">
        <v>11</v>
      </c>
      <c r="CE355" s="104">
        <v>22</v>
      </c>
      <c r="CF355" s="104">
        <v>130</v>
      </c>
      <c r="CG355" s="104">
        <v>400</v>
      </c>
      <c r="CH355" s="104">
        <v>527</v>
      </c>
      <c r="CI355" s="104">
        <v>196</v>
      </c>
      <c r="CJ355" s="104">
        <v>26</v>
      </c>
      <c r="CK355" s="104">
        <v>10</v>
      </c>
      <c r="CL355" s="104">
        <v>26</v>
      </c>
      <c r="CM355" s="104">
        <v>113</v>
      </c>
      <c r="CN355" s="104">
        <v>402</v>
      </c>
      <c r="CO355" s="104">
        <v>545</v>
      </c>
      <c r="CP355" s="104">
        <v>200</v>
      </c>
      <c r="CQ355" s="104">
        <v>24</v>
      </c>
    </row>
    <row r="356" spans="1:95" ht="12.75">
      <c r="A356" s="65">
        <v>353</v>
      </c>
      <c r="B356" s="66" t="s">
        <v>571</v>
      </c>
      <c r="C356">
        <v>49</v>
      </c>
      <c r="D356">
        <v>710</v>
      </c>
      <c r="E356">
        <v>1401</v>
      </c>
      <c r="F356">
        <v>912</v>
      </c>
      <c r="G356">
        <v>392</v>
      </c>
      <c r="H356">
        <v>152</v>
      </c>
      <c r="I356">
        <v>691</v>
      </c>
      <c r="J356">
        <v>1544</v>
      </c>
      <c r="K356">
        <v>810</v>
      </c>
      <c r="L356">
        <v>275</v>
      </c>
      <c r="M356">
        <v>349</v>
      </c>
      <c r="N356">
        <v>1401</v>
      </c>
      <c r="O356">
        <v>2945</v>
      </c>
      <c r="P356">
        <v>1722</v>
      </c>
      <c r="Q356">
        <v>667</v>
      </c>
      <c r="R356">
        <v>501</v>
      </c>
      <c r="S356">
        <v>764</v>
      </c>
      <c r="T356">
        <v>1360</v>
      </c>
      <c r="U356">
        <v>977</v>
      </c>
      <c r="V356">
        <v>333</v>
      </c>
      <c r="W356">
        <v>152</v>
      </c>
      <c r="X356">
        <v>751</v>
      </c>
      <c r="Y356">
        <v>1547</v>
      </c>
      <c r="Z356">
        <v>846</v>
      </c>
      <c r="AA356">
        <v>225</v>
      </c>
      <c r="AB356">
        <v>426</v>
      </c>
      <c r="AC356">
        <v>1515</v>
      </c>
      <c r="AD356">
        <v>2907</v>
      </c>
      <c r="AE356">
        <v>1823</v>
      </c>
      <c r="AF356">
        <v>558</v>
      </c>
      <c r="AG356">
        <v>578</v>
      </c>
      <c r="AI356" s="65">
        <v>353</v>
      </c>
      <c r="AJ356" s="66" t="s">
        <v>571</v>
      </c>
      <c r="AK356">
        <v>49</v>
      </c>
      <c r="AL356" s="65">
        <f t="shared" si="10"/>
        <v>292</v>
      </c>
      <c r="AM356" s="66">
        <f t="shared" si="11"/>
        <v>1761</v>
      </c>
      <c r="AN356" s="104">
        <v>7</v>
      </c>
      <c r="AO356" s="104">
        <v>35</v>
      </c>
      <c r="AP356" s="104">
        <v>187</v>
      </c>
      <c r="AQ356" s="104">
        <v>469</v>
      </c>
      <c r="AR356" s="104">
        <v>371</v>
      </c>
      <c r="AS356" s="104">
        <v>125</v>
      </c>
      <c r="AT356" s="104">
        <v>13</v>
      </c>
      <c r="AU356" s="104">
        <v>9</v>
      </c>
      <c r="AV356" s="104">
        <v>27</v>
      </c>
      <c r="AW356" s="104">
        <v>176</v>
      </c>
      <c r="AX356" s="104">
        <v>481</v>
      </c>
      <c r="AY356" s="104">
        <v>384</v>
      </c>
      <c r="AZ356" s="104">
        <v>128</v>
      </c>
      <c r="BA356" s="104">
        <v>22</v>
      </c>
      <c r="BB356" s="104">
        <v>9</v>
      </c>
      <c r="BC356" s="104">
        <v>27</v>
      </c>
      <c r="BD356" s="104">
        <v>167</v>
      </c>
      <c r="BE356" s="104">
        <v>433</v>
      </c>
      <c r="BF356" s="104">
        <v>373</v>
      </c>
      <c r="BG356" s="104">
        <v>125</v>
      </c>
      <c r="BH356" s="104">
        <v>24</v>
      </c>
      <c r="BI356" s="104">
        <v>11</v>
      </c>
      <c r="BJ356" s="104">
        <v>17</v>
      </c>
      <c r="BK356" s="104">
        <v>149</v>
      </c>
      <c r="BL356" s="104">
        <v>402</v>
      </c>
      <c r="BM356" s="104">
        <v>448</v>
      </c>
      <c r="BN356" s="104">
        <v>151</v>
      </c>
      <c r="BO356" s="104">
        <v>33</v>
      </c>
      <c r="BP356" s="104">
        <v>9</v>
      </c>
      <c r="BQ356" s="104">
        <v>21</v>
      </c>
      <c r="BR356" s="104">
        <v>130</v>
      </c>
      <c r="BS356" s="104">
        <v>382</v>
      </c>
      <c r="BT356" s="104">
        <v>442</v>
      </c>
      <c r="BU356" s="104">
        <v>137</v>
      </c>
      <c r="BV356" s="104">
        <v>27</v>
      </c>
      <c r="BW356" s="104">
        <v>12</v>
      </c>
      <c r="BX356" s="104">
        <v>25</v>
      </c>
      <c r="BY356" s="104">
        <v>145</v>
      </c>
      <c r="BZ356" s="104">
        <v>364</v>
      </c>
      <c r="CA356" s="104">
        <v>461</v>
      </c>
      <c r="CB356" s="104">
        <v>172</v>
      </c>
      <c r="CC356" s="104">
        <v>45</v>
      </c>
      <c r="CD356" s="104">
        <v>7</v>
      </c>
      <c r="CE356" s="104">
        <v>31</v>
      </c>
      <c r="CF356" s="104">
        <v>110</v>
      </c>
      <c r="CG356" s="104">
        <v>359</v>
      </c>
      <c r="CH356" s="104">
        <v>423</v>
      </c>
      <c r="CI356" s="104">
        <v>182</v>
      </c>
      <c r="CJ356" s="104">
        <v>22</v>
      </c>
      <c r="CK356" s="104">
        <v>16</v>
      </c>
      <c r="CL356" s="104">
        <v>29</v>
      </c>
      <c r="CM356" s="104">
        <v>110</v>
      </c>
      <c r="CN356" s="104">
        <v>341</v>
      </c>
      <c r="CO356" s="104">
        <v>448</v>
      </c>
      <c r="CP356" s="104">
        <v>165</v>
      </c>
      <c r="CQ356" s="104">
        <v>32</v>
      </c>
    </row>
    <row r="357" spans="1:95" ht="12.75">
      <c r="A357" s="65">
        <v>354</v>
      </c>
      <c r="B357" s="66" t="s">
        <v>572</v>
      </c>
      <c r="C357">
        <v>49</v>
      </c>
      <c r="D357">
        <v>667</v>
      </c>
      <c r="E357">
        <v>1401</v>
      </c>
      <c r="F357">
        <v>980</v>
      </c>
      <c r="G357">
        <v>409</v>
      </c>
      <c r="H357">
        <v>173</v>
      </c>
      <c r="I357">
        <v>674</v>
      </c>
      <c r="J357">
        <v>1576</v>
      </c>
      <c r="K357">
        <v>840</v>
      </c>
      <c r="L357">
        <v>295</v>
      </c>
      <c r="M357">
        <v>393</v>
      </c>
      <c r="N357">
        <v>1341</v>
      </c>
      <c r="O357">
        <v>2977</v>
      </c>
      <c r="P357">
        <v>1820</v>
      </c>
      <c r="Q357">
        <v>704</v>
      </c>
      <c r="R357">
        <v>566</v>
      </c>
      <c r="S357">
        <v>721</v>
      </c>
      <c r="T357">
        <v>1398</v>
      </c>
      <c r="U357">
        <v>1053</v>
      </c>
      <c r="V357">
        <v>335</v>
      </c>
      <c r="W357">
        <v>187</v>
      </c>
      <c r="X357">
        <v>693</v>
      </c>
      <c r="Y357">
        <v>1588</v>
      </c>
      <c r="Z357">
        <v>905</v>
      </c>
      <c r="AA357">
        <v>267</v>
      </c>
      <c r="AB357">
        <v>414</v>
      </c>
      <c r="AC357">
        <v>1414</v>
      </c>
      <c r="AD357">
        <v>2986</v>
      </c>
      <c r="AE357">
        <v>1958</v>
      </c>
      <c r="AF357">
        <v>602</v>
      </c>
      <c r="AG357">
        <v>601</v>
      </c>
      <c r="AI357" s="65">
        <v>354</v>
      </c>
      <c r="AJ357" s="66" t="s">
        <v>572</v>
      </c>
      <c r="AK357">
        <v>49</v>
      </c>
      <c r="AL357" s="65">
        <f t="shared" si="10"/>
        <v>283</v>
      </c>
      <c r="AM357" s="66">
        <f t="shared" si="11"/>
        <v>1991</v>
      </c>
      <c r="AN357" s="104">
        <v>14</v>
      </c>
      <c r="AO357" s="104">
        <v>36</v>
      </c>
      <c r="AP357" s="104">
        <v>158</v>
      </c>
      <c r="AQ357" s="104">
        <v>380</v>
      </c>
      <c r="AR357" s="104">
        <v>370</v>
      </c>
      <c r="AS357" s="104">
        <v>137</v>
      </c>
      <c r="AT357" s="104">
        <v>16</v>
      </c>
      <c r="AU357" s="104">
        <v>8</v>
      </c>
      <c r="AV357" s="104">
        <v>23</v>
      </c>
      <c r="AW357" s="104">
        <v>153</v>
      </c>
      <c r="AX357" s="104">
        <v>344</v>
      </c>
      <c r="AY357" s="104">
        <v>449</v>
      </c>
      <c r="AZ357" s="104">
        <v>149</v>
      </c>
      <c r="BA357" s="104">
        <v>21</v>
      </c>
      <c r="BB357" s="104">
        <v>6</v>
      </c>
      <c r="BC357" s="104">
        <v>25</v>
      </c>
      <c r="BD357" s="104">
        <v>146</v>
      </c>
      <c r="BE357" s="104">
        <v>389</v>
      </c>
      <c r="BF357" s="104">
        <v>411</v>
      </c>
      <c r="BG357" s="104">
        <v>139</v>
      </c>
      <c r="BH357" s="104">
        <v>30</v>
      </c>
      <c r="BI357" s="104">
        <v>9</v>
      </c>
      <c r="BJ357" s="104">
        <v>22</v>
      </c>
      <c r="BK357" s="104">
        <v>144</v>
      </c>
      <c r="BL357" s="104">
        <v>358</v>
      </c>
      <c r="BM357" s="104">
        <v>488</v>
      </c>
      <c r="BN357" s="104">
        <v>189</v>
      </c>
      <c r="BO357" s="104">
        <v>22</v>
      </c>
      <c r="BP357" s="104">
        <v>15</v>
      </c>
      <c r="BQ357" s="104">
        <v>17</v>
      </c>
      <c r="BR357" s="104">
        <v>108</v>
      </c>
      <c r="BS357" s="104">
        <v>292</v>
      </c>
      <c r="BT357" s="104">
        <v>440</v>
      </c>
      <c r="BU357" s="104">
        <v>195</v>
      </c>
      <c r="BV357" s="104">
        <v>35</v>
      </c>
      <c r="BW357" s="104">
        <v>8</v>
      </c>
      <c r="BX357" s="104">
        <v>28</v>
      </c>
      <c r="BY357" s="104">
        <v>130</v>
      </c>
      <c r="BZ357" s="104">
        <v>287</v>
      </c>
      <c r="CA357" s="104">
        <v>469</v>
      </c>
      <c r="CB357" s="104">
        <v>203</v>
      </c>
      <c r="CC357" s="104">
        <v>24</v>
      </c>
      <c r="CD357" s="104">
        <v>11</v>
      </c>
      <c r="CE357" s="104">
        <v>29</v>
      </c>
      <c r="CF357" s="104">
        <v>106</v>
      </c>
      <c r="CG357" s="104">
        <v>261</v>
      </c>
      <c r="CH357" s="104">
        <v>457</v>
      </c>
      <c r="CI357" s="104">
        <v>194</v>
      </c>
      <c r="CJ357" s="104">
        <v>32</v>
      </c>
      <c r="CK357" s="104">
        <v>13</v>
      </c>
      <c r="CL357" s="104">
        <v>19</v>
      </c>
      <c r="CM357" s="104">
        <v>115</v>
      </c>
      <c r="CN357" s="104">
        <v>247</v>
      </c>
      <c r="CO357" s="104">
        <v>475</v>
      </c>
      <c r="CP357" s="104">
        <v>217</v>
      </c>
      <c r="CQ357" s="104">
        <v>34</v>
      </c>
    </row>
    <row r="358" spans="1:95" ht="12.75">
      <c r="A358" s="65">
        <v>355</v>
      </c>
      <c r="B358" s="66" t="s">
        <v>573</v>
      </c>
      <c r="C358">
        <v>44</v>
      </c>
      <c r="D358">
        <v>643</v>
      </c>
      <c r="E358">
        <v>1229</v>
      </c>
      <c r="F358">
        <v>842</v>
      </c>
      <c r="G358">
        <v>426</v>
      </c>
      <c r="H358">
        <v>177</v>
      </c>
      <c r="I358">
        <v>645</v>
      </c>
      <c r="J358">
        <v>1466</v>
      </c>
      <c r="K358">
        <v>734</v>
      </c>
      <c r="L358">
        <v>275</v>
      </c>
      <c r="M358">
        <v>371</v>
      </c>
      <c r="N358">
        <v>1288</v>
      </c>
      <c r="O358">
        <v>2695</v>
      </c>
      <c r="P358">
        <v>1576</v>
      </c>
      <c r="Q358">
        <v>701</v>
      </c>
      <c r="R358">
        <v>548</v>
      </c>
      <c r="S358">
        <v>654</v>
      </c>
      <c r="T358">
        <v>1342</v>
      </c>
      <c r="U358">
        <v>953</v>
      </c>
      <c r="V358">
        <v>373</v>
      </c>
      <c r="W358">
        <v>191</v>
      </c>
      <c r="X358">
        <v>644</v>
      </c>
      <c r="Y358">
        <v>1549</v>
      </c>
      <c r="Z358">
        <v>777</v>
      </c>
      <c r="AA358">
        <v>252</v>
      </c>
      <c r="AB358">
        <v>375</v>
      </c>
      <c r="AC358">
        <v>1298</v>
      </c>
      <c r="AD358">
        <v>2891</v>
      </c>
      <c r="AE358">
        <v>1730</v>
      </c>
      <c r="AF358">
        <v>625</v>
      </c>
      <c r="AG358">
        <v>566</v>
      </c>
      <c r="AI358" s="65">
        <v>355</v>
      </c>
      <c r="AJ358" s="66" t="s">
        <v>573</v>
      </c>
      <c r="AK358">
        <v>44</v>
      </c>
      <c r="AL358" s="65">
        <f t="shared" si="10"/>
        <v>370</v>
      </c>
      <c r="AM358" s="66">
        <f t="shared" si="11"/>
        <v>1552</v>
      </c>
      <c r="AN358" s="104">
        <v>24</v>
      </c>
      <c r="AO358" s="104">
        <v>34</v>
      </c>
      <c r="AP358" s="104">
        <v>220</v>
      </c>
      <c r="AQ358" s="104">
        <v>416</v>
      </c>
      <c r="AR358" s="104">
        <v>323</v>
      </c>
      <c r="AS358" s="104">
        <v>94</v>
      </c>
      <c r="AT358" s="104">
        <v>21</v>
      </c>
      <c r="AU358" s="104">
        <v>15</v>
      </c>
      <c r="AV358" s="104">
        <v>54</v>
      </c>
      <c r="AW358" s="104">
        <v>190</v>
      </c>
      <c r="AX358" s="104">
        <v>417</v>
      </c>
      <c r="AY358" s="104">
        <v>299</v>
      </c>
      <c r="AZ358" s="104">
        <v>114</v>
      </c>
      <c r="BA358" s="104">
        <v>23</v>
      </c>
      <c r="BB358" s="104">
        <v>7</v>
      </c>
      <c r="BC358" s="104">
        <v>29</v>
      </c>
      <c r="BD358" s="104">
        <v>165</v>
      </c>
      <c r="BE358" s="104">
        <v>407</v>
      </c>
      <c r="BF358" s="104">
        <v>339</v>
      </c>
      <c r="BG358" s="104">
        <v>133</v>
      </c>
      <c r="BH358" s="104">
        <v>19</v>
      </c>
      <c r="BI358" s="104">
        <v>13</v>
      </c>
      <c r="BJ358" s="104">
        <v>36</v>
      </c>
      <c r="BK358" s="104">
        <v>166</v>
      </c>
      <c r="BL358" s="104">
        <v>386</v>
      </c>
      <c r="BM358" s="104">
        <v>368</v>
      </c>
      <c r="BN358" s="104">
        <v>127</v>
      </c>
      <c r="BO358" s="104">
        <v>15</v>
      </c>
      <c r="BP358" s="104">
        <v>16</v>
      </c>
      <c r="BQ358" s="104">
        <v>29</v>
      </c>
      <c r="BR358" s="104">
        <v>173</v>
      </c>
      <c r="BS358" s="104">
        <v>360</v>
      </c>
      <c r="BT358" s="104">
        <v>387</v>
      </c>
      <c r="BU358" s="104">
        <v>136</v>
      </c>
      <c r="BV358" s="104">
        <v>18</v>
      </c>
      <c r="BW358" s="104">
        <v>14</v>
      </c>
      <c r="BX358" s="104">
        <v>24</v>
      </c>
      <c r="BY358" s="104">
        <v>145</v>
      </c>
      <c r="BZ358" s="104">
        <v>330</v>
      </c>
      <c r="CA358" s="104">
        <v>383</v>
      </c>
      <c r="CB358" s="104">
        <v>139</v>
      </c>
      <c r="CC358" s="104">
        <v>23</v>
      </c>
      <c r="CD358" s="104">
        <v>13</v>
      </c>
      <c r="CE358" s="104">
        <v>21</v>
      </c>
      <c r="CF358" s="104">
        <v>144</v>
      </c>
      <c r="CG358" s="104">
        <v>330</v>
      </c>
      <c r="CH358" s="104">
        <v>443</v>
      </c>
      <c r="CI358" s="104">
        <v>145</v>
      </c>
      <c r="CJ358" s="104">
        <v>28</v>
      </c>
      <c r="CK358" s="104">
        <v>11</v>
      </c>
      <c r="CL358" s="104">
        <v>30</v>
      </c>
      <c r="CM358" s="104">
        <v>134</v>
      </c>
      <c r="CN358" s="104">
        <v>371</v>
      </c>
      <c r="CO358" s="104">
        <v>394</v>
      </c>
      <c r="CP358" s="104">
        <v>189</v>
      </c>
      <c r="CQ358" s="104">
        <v>26</v>
      </c>
    </row>
    <row r="359" spans="1:95" ht="12.75">
      <c r="A359" s="65">
        <v>356</v>
      </c>
      <c r="B359" s="66" t="s">
        <v>574</v>
      </c>
      <c r="C359">
        <v>49</v>
      </c>
      <c r="D359">
        <v>721</v>
      </c>
      <c r="E359">
        <v>1434</v>
      </c>
      <c r="F359">
        <v>971</v>
      </c>
      <c r="G359">
        <v>405</v>
      </c>
      <c r="H359">
        <v>161</v>
      </c>
      <c r="I359">
        <v>728</v>
      </c>
      <c r="J359">
        <v>1670</v>
      </c>
      <c r="K359">
        <v>838</v>
      </c>
      <c r="L359">
        <v>309</v>
      </c>
      <c r="M359">
        <v>364</v>
      </c>
      <c r="N359">
        <v>1449</v>
      </c>
      <c r="O359">
        <v>3104</v>
      </c>
      <c r="P359">
        <v>1809</v>
      </c>
      <c r="Q359">
        <v>714</v>
      </c>
      <c r="R359">
        <v>525</v>
      </c>
      <c r="S359">
        <v>720</v>
      </c>
      <c r="T359">
        <v>1354</v>
      </c>
      <c r="U359">
        <v>1035</v>
      </c>
      <c r="V359">
        <v>345</v>
      </c>
      <c r="W359">
        <v>138</v>
      </c>
      <c r="X359">
        <v>744</v>
      </c>
      <c r="Y359">
        <v>1604</v>
      </c>
      <c r="Z359">
        <v>890</v>
      </c>
      <c r="AA359">
        <v>255</v>
      </c>
      <c r="AB359">
        <v>332</v>
      </c>
      <c r="AC359">
        <v>1464</v>
      </c>
      <c r="AD359">
        <v>2958</v>
      </c>
      <c r="AE359">
        <v>1925</v>
      </c>
      <c r="AF359">
        <v>600</v>
      </c>
      <c r="AG359">
        <v>470</v>
      </c>
      <c r="AI359" s="65">
        <v>356</v>
      </c>
      <c r="AJ359" s="66" t="s">
        <v>574</v>
      </c>
      <c r="AK359">
        <v>49</v>
      </c>
      <c r="AL359" s="65">
        <f t="shared" si="10"/>
        <v>307</v>
      </c>
      <c r="AM359" s="66">
        <f t="shared" si="11"/>
        <v>2096</v>
      </c>
      <c r="AN359" s="104">
        <v>14</v>
      </c>
      <c r="AO359" s="104">
        <v>31</v>
      </c>
      <c r="AP359" s="104">
        <v>176</v>
      </c>
      <c r="AQ359" s="104">
        <v>403</v>
      </c>
      <c r="AR359" s="104">
        <v>395</v>
      </c>
      <c r="AS359" s="104">
        <v>124</v>
      </c>
      <c r="AT359" s="104">
        <v>22</v>
      </c>
      <c r="AU359" s="104">
        <v>8</v>
      </c>
      <c r="AV359" s="104">
        <v>27</v>
      </c>
      <c r="AW359" s="104">
        <v>159</v>
      </c>
      <c r="AX359" s="104">
        <v>376</v>
      </c>
      <c r="AY359" s="104">
        <v>416</v>
      </c>
      <c r="AZ359" s="104">
        <v>151</v>
      </c>
      <c r="BA359" s="104">
        <v>31</v>
      </c>
      <c r="BB359" s="104">
        <v>14</v>
      </c>
      <c r="BC359" s="104">
        <v>25</v>
      </c>
      <c r="BD359" s="104">
        <v>147</v>
      </c>
      <c r="BE359" s="104">
        <v>329</v>
      </c>
      <c r="BF359" s="104">
        <v>414</v>
      </c>
      <c r="BG359" s="104">
        <v>157</v>
      </c>
      <c r="BH359" s="104">
        <v>40</v>
      </c>
      <c r="BI359" s="104">
        <v>14</v>
      </c>
      <c r="BJ359" s="104">
        <v>24</v>
      </c>
      <c r="BK359" s="104">
        <v>124</v>
      </c>
      <c r="BL359" s="104">
        <v>370</v>
      </c>
      <c r="BM359" s="104">
        <v>431</v>
      </c>
      <c r="BN359" s="104">
        <v>205</v>
      </c>
      <c r="BO359" s="104">
        <v>24</v>
      </c>
      <c r="BP359" s="104">
        <v>13</v>
      </c>
      <c r="BQ359" s="104">
        <v>23</v>
      </c>
      <c r="BR359" s="104">
        <v>131</v>
      </c>
      <c r="BS359" s="104">
        <v>317</v>
      </c>
      <c r="BT359" s="104">
        <v>434</v>
      </c>
      <c r="BU359" s="104">
        <v>185</v>
      </c>
      <c r="BV359" s="104">
        <v>29</v>
      </c>
      <c r="BW359" s="104">
        <v>12</v>
      </c>
      <c r="BX359" s="104">
        <v>31</v>
      </c>
      <c r="BY359" s="104">
        <v>137</v>
      </c>
      <c r="BZ359" s="104">
        <v>307</v>
      </c>
      <c r="CA359" s="104">
        <v>468</v>
      </c>
      <c r="CB359" s="104">
        <v>203</v>
      </c>
      <c r="CC359" s="104">
        <v>29</v>
      </c>
      <c r="CD359" s="104">
        <v>14</v>
      </c>
      <c r="CE359" s="104">
        <v>19</v>
      </c>
      <c r="CF359" s="104">
        <v>147</v>
      </c>
      <c r="CG359" s="104">
        <v>323</v>
      </c>
      <c r="CH359" s="104">
        <v>448</v>
      </c>
      <c r="CI359" s="104">
        <v>213</v>
      </c>
      <c r="CJ359" s="104">
        <v>33</v>
      </c>
      <c r="CK359" s="104">
        <v>16</v>
      </c>
      <c r="CL359" s="104">
        <v>22</v>
      </c>
      <c r="CM359" s="104">
        <v>91</v>
      </c>
      <c r="CN359" s="104">
        <v>336</v>
      </c>
      <c r="CO359" s="104">
        <v>489</v>
      </c>
      <c r="CP359" s="104">
        <v>242</v>
      </c>
      <c r="CQ359" s="104">
        <v>35</v>
      </c>
    </row>
    <row r="360" spans="1:95" ht="12.75">
      <c r="A360" s="65">
        <v>357</v>
      </c>
      <c r="B360" s="66" t="s">
        <v>575</v>
      </c>
      <c r="C360">
        <v>49</v>
      </c>
      <c r="D360">
        <v>574</v>
      </c>
      <c r="E360">
        <v>1620</v>
      </c>
      <c r="F360">
        <v>1031</v>
      </c>
      <c r="G360">
        <v>422</v>
      </c>
      <c r="H360">
        <v>140</v>
      </c>
      <c r="I360">
        <v>557</v>
      </c>
      <c r="J360">
        <v>1719</v>
      </c>
      <c r="K360">
        <v>827</v>
      </c>
      <c r="L360">
        <v>245</v>
      </c>
      <c r="M360">
        <v>326</v>
      </c>
      <c r="N360">
        <v>1131</v>
      </c>
      <c r="O360">
        <v>3339</v>
      </c>
      <c r="P360">
        <v>1858</v>
      </c>
      <c r="Q360">
        <v>667</v>
      </c>
      <c r="R360">
        <v>466</v>
      </c>
      <c r="S360">
        <v>525</v>
      </c>
      <c r="T360">
        <v>1784</v>
      </c>
      <c r="U360">
        <v>953</v>
      </c>
      <c r="V360">
        <v>367</v>
      </c>
      <c r="W360">
        <v>116</v>
      </c>
      <c r="X360">
        <v>537</v>
      </c>
      <c r="Y360">
        <v>1842</v>
      </c>
      <c r="Z360">
        <v>776</v>
      </c>
      <c r="AA360">
        <v>243</v>
      </c>
      <c r="AB360">
        <v>291</v>
      </c>
      <c r="AC360">
        <v>1062</v>
      </c>
      <c r="AD360">
        <v>3626</v>
      </c>
      <c r="AE360">
        <v>1729</v>
      </c>
      <c r="AF360">
        <v>610</v>
      </c>
      <c r="AG360">
        <v>407</v>
      </c>
      <c r="AI360" s="65">
        <v>357</v>
      </c>
      <c r="AJ360" s="66" t="s">
        <v>575</v>
      </c>
      <c r="AK360">
        <v>49</v>
      </c>
      <c r="AL360" s="65">
        <f t="shared" si="10"/>
        <v>340</v>
      </c>
      <c r="AM360" s="66">
        <f t="shared" si="11"/>
        <v>2158</v>
      </c>
      <c r="AN360" s="104">
        <v>9</v>
      </c>
      <c r="AO360" s="104">
        <v>34</v>
      </c>
      <c r="AP360" s="104">
        <v>147</v>
      </c>
      <c r="AQ360" s="104">
        <v>349</v>
      </c>
      <c r="AR360" s="104">
        <v>370</v>
      </c>
      <c r="AS360" s="104">
        <v>164</v>
      </c>
      <c r="AT360" s="104">
        <v>24</v>
      </c>
      <c r="AU360" s="104">
        <v>13</v>
      </c>
      <c r="AV360" s="104">
        <v>45</v>
      </c>
      <c r="AW360" s="104">
        <v>170</v>
      </c>
      <c r="AX360" s="104">
        <v>366</v>
      </c>
      <c r="AY360" s="104">
        <v>367</v>
      </c>
      <c r="AZ360" s="104">
        <v>175</v>
      </c>
      <c r="BA360" s="104">
        <v>33</v>
      </c>
      <c r="BB360" s="104">
        <v>12</v>
      </c>
      <c r="BC360" s="104">
        <v>29</v>
      </c>
      <c r="BD360" s="104">
        <v>158</v>
      </c>
      <c r="BE360" s="104">
        <v>364</v>
      </c>
      <c r="BF360" s="104">
        <v>406</v>
      </c>
      <c r="BG360" s="104">
        <v>154</v>
      </c>
      <c r="BH360" s="104">
        <v>31</v>
      </c>
      <c r="BI360" s="104">
        <v>11</v>
      </c>
      <c r="BJ360" s="104">
        <v>30</v>
      </c>
      <c r="BK360" s="104">
        <v>130</v>
      </c>
      <c r="BL360" s="104">
        <v>364</v>
      </c>
      <c r="BM360" s="104">
        <v>447</v>
      </c>
      <c r="BN360" s="104">
        <v>156</v>
      </c>
      <c r="BO360" s="104">
        <v>28</v>
      </c>
      <c r="BP360" s="104">
        <v>13</v>
      </c>
      <c r="BQ360" s="104">
        <v>37</v>
      </c>
      <c r="BR360" s="104">
        <v>118</v>
      </c>
      <c r="BS360" s="104">
        <v>357</v>
      </c>
      <c r="BT360" s="104">
        <v>446</v>
      </c>
      <c r="BU360" s="104">
        <v>183</v>
      </c>
      <c r="BV360" s="104">
        <v>29</v>
      </c>
      <c r="BW360" s="104">
        <v>10</v>
      </c>
      <c r="BX360" s="104">
        <v>29</v>
      </c>
      <c r="BY360" s="104">
        <v>128</v>
      </c>
      <c r="BZ360" s="104">
        <v>285</v>
      </c>
      <c r="CA360" s="104">
        <v>486</v>
      </c>
      <c r="CB360" s="104">
        <v>215</v>
      </c>
      <c r="CC360" s="104">
        <v>41</v>
      </c>
      <c r="CD360" s="104">
        <v>10</v>
      </c>
      <c r="CE360" s="104">
        <v>27</v>
      </c>
      <c r="CF360" s="104">
        <v>148</v>
      </c>
      <c r="CG360" s="104">
        <v>285</v>
      </c>
      <c r="CH360" s="104">
        <v>473</v>
      </c>
      <c r="CI360" s="104">
        <v>215</v>
      </c>
      <c r="CJ360" s="104">
        <v>56</v>
      </c>
      <c r="CK360" s="104">
        <v>6</v>
      </c>
      <c r="CL360" s="104">
        <v>25</v>
      </c>
      <c r="CM360" s="104">
        <v>120</v>
      </c>
      <c r="CN360" s="104">
        <v>249</v>
      </c>
      <c r="CO360" s="104">
        <v>469</v>
      </c>
      <c r="CP360" s="104">
        <v>267</v>
      </c>
      <c r="CQ360" s="104">
        <v>41</v>
      </c>
    </row>
    <row r="361" spans="1:95" ht="12.75">
      <c r="A361" s="65">
        <v>358</v>
      </c>
      <c r="B361" s="66" t="s">
        <v>576</v>
      </c>
      <c r="C361">
        <v>44</v>
      </c>
      <c r="D361">
        <v>812</v>
      </c>
      <c r="E361">
        <v>1752</v>
      </c>
      <c r="F361">
        <v>1044</v>
      </c>
      <c r="G361">
        <v>311</v>
      </c>
      <c r="H361">
        <v>150</v>
      </c>
      <c r="I361">
        <v>838</v>
      </c>
      <c r="J361">
        <v>1913</v>
      </c>
      <c r="K361">
        <v>780</v>
      </c>
      <c r="L361">
        <v>250</v>
      </c>
      <c r="M361">
        <v>321</v>
      </c>
      <c r="N361">
        <v>1650</v>
      </c>
      <c r="O361">
        <v>3665</v>
      </c>
      <c r="P361">
        <v>1824</v>
      </c>
      <c r="Q361">
        <v>561</v>
      </c>
      <c r="R361">
        <v>471</v>
      </c>
      <c r="S361">
        <v>799</v>
      </c>
      <c r="T361">
        <v>1822</v>
      </c>
      <c r="U361">
        <v>967</v>
      </c>
      <c r="V361">
        <v>280</v>
      </c>
      <c r="W361">
        <v>133</v>
      </c>
      <c r="X361">
        <v>807</v>
      </c>
      <c r="Y361">
        <v>1990</v>
      </c>
      <c r="Z361">
        <v>759</v>
      </c>
      <c r="AA361">
        <v>203</v>
      </c>
      <c r="AB361">
        <v>281</v>
      </c>
      <c r="AC361">
        <v>1606</v>
      </c>
      <c r="AD361">
        <v>3812</v>
      </c>
      <c r="AE361">
        <v>1726</v>
      </c>
      <c r="AF361">
        <v>483</v>
      </c>
      <c r="AG361">
        <v>414</v>
      </c>
      <c r="AI361" s="65">
        <v>358</v>
      </c>
      <c r="AJ361" s="66" t="s">
        <v>576</v>
      </c>
      <c r="AK361">
        <v>44</v>
      </c>
      <c r="AL361" s="65">
        <f t="shared" si="10"/>
        <v>669</v>
      </c>
      <c r="AM361" s="66">
        <f t="shared" si="11"/>
        <v>1412</v>
      </c>
      <c r="AN361" s="104">
        <v>28</v>
      </c>
      <c r="AO361" s="104">
        <v>79</v>
      </c>
      <c r="AP361" s="104">
        <v>356</v>
      </c>
      <c r="AQ361" s="104">
        <v>555</v>
      </c>
      <c r="AR361" s="104">
        <v>312</v>
      </c>
      <c r="AS361" s="104">
        <v>90</v>
      </c>
      <c r="AT361" s="104">
        <v>17</v>
      </c>
      <c r="AU361" s="104">
        <v>28</v>
      </c>
      <c r="AV361" s="104">
        <v>52</v>
      </c>
      <c r="AW361" s="104">
        <v>318</v>
      </c>
      <c r="AX361" s="104">
        <v>576</v>
      </c>
      <c r="AY361" s="104">
        <v>361</v>
      </c>
      <c r="AZ361" s="104">
        <v>103</v>
      </c>
      <c r="BA361" s="104">
        <v>10</v>
      </c>
      <c r="BB361" s="104">
        <v>19</v>
      </c>
      <c r="BC361" s="104">
        <v>63</v>
      </c>
      <c r="BD361" s="104">
        <v>289</v>
      </c>
      <c r="BE361" s="104">
        <v>557</v>
      </c>
      <c r="BF361" s="104">
        <v>363</v>
      </c>
      <c r="BG361" s="104">
        <v>92</v>
      </c>
      <c r="BH361" s="104">
        <v>16</v>
      </c>
      <c r="BI361" s="104">
        <v>17</v>
      </c>
      <c r="BJ361" s="104">
        <v>62</v>
      </c>
      <c r="BK361" s="104">
        <v>287</v>
      </c>
      <c r="BL361" s="104">
        <v>506</v>
      </c>
      <c r="BM361" s="104">
        <v>391</v>
      </c>
      <c r="BN361" s="104">
        <v>126</v>
      </c>
      <c r="BO361" s="104">
        <v>13</v>
      </c>
      <c r="BP361" s="104">
        <v>13</v>
      </c>
      <c r="BQ361" s="104">
        <v>38</v>
      </c>
      <c r="BR361" s="104">
        <v>229</v>
      </c>
      <c r="BS361" s="104">
        <v>461</v>
      </c>
      <c r="BT361" s="104">
        <v>348</v>
      </c>
      <c r="BU361" s="104">
        <v>123</v>
      </c>
      <c r="BV361" s="104">
        <v>23</v>
      </c>
      <c r="BW361" s="104">
        <v>32</v>
      </c>
      <c r="BX361" s="104">
        <v>57</v>
      </c>
      <c r="BY361" s="104">
        <v>225</v>
      </c>
      <c r="BZ361" s="104">
        <v>436</v>
      </c>
      <c r="CA361" s="104">
        <v>390</v>
      </c>
      <c r="CB361" s="104">
        <v>137</v>
      </c>
      <c r="CC361" s="104">
        <v>16</v>
      </c>
      <c r="CD361" s="104">
        <v>25</v>
      </c>
      <c r="CE361" s="104">
        <v>54</v>
      </c>
      <c r="CF361" s="104">
        <v>211</v>
      </c>
      <c r="CG361" s="104">
        <v>391</v>
      </c>
      <c r="CH361" s="104">
        <v>385</v>
      </c>
      <c r="CI361" s="104">
        <v>153</v>
      </c>
      <c r="CJ361" s="104">
        <v>26</v>
      </c>
      <c r="CK361" s="104">
        <v>38</v>
      </c>
      <c r="CL361" s="104">
        <v>64</v>
      </c>
      <c r="CM361" s="104">
        <v>211</v>
      </c>
      <c r="CN361" s="104">
        <v>398</v>
      </c>
      <c r="CO361" s="104">
        <v>369</v>
      </c>
      <c r="CP361" s="104">
        <v>154</v>
      </c>
      <c r="CQ361" s="104">
        <v>18</v>
      </c>
    </row>
    <row r="362" spans="1:95" ht="12.75">
      <c r="A362" s="65">
        <v>359</v>
      </c>
      <c r="B362" s="66" t="s">
        <v>577</v>
      </c>
      <c r="C362">
        <v>49</v>
      </c>
      <c r="D362">
        <v>638</v>
      </c>
      <c r="E362">
        <v>1822</v>
      </c>
      <c r="F362">
        <v>1064</v>
      </c>
      <c r="G362">
        <v>375</v>
      </c>
      <c r="H362">
        <v>156</v>
      </c>
      <c r="I362">
        <v>678</v>
      </c>
      <c r="J362">
        <v>2035</v>
      </c>
      <c r="K362">
        <v>826</v>
      </c>
      <c r="L362">
        <v>262</v>
      </c>
      <c r="M362">
        <v>383</v>
      </c>
      <c r="N362">
        <v>1316</v>
      </c>
      <c r="O362">
        <v>3857</v>
      </c>
      <c r="P362">
        <v>1890</v>
      </c>
      <c r="Q362">
        <v>637</v>
      </c>
      <c r="R362">
        <v>539</v>
      </c>
      <c r="S362">
        <v>636</v>
      </c>
      <c r="T362">
        <v>1948</v>
      </c>
      <c r="U362">
        <v>1016</v>
      </c>
      <c r="V362">
        <v>321</v>
      </c>
      <c r="W362">
        <v>122</v>
      </c>
      <c r="X362">
        <v>655</v>
      </c>
      <c r="Y362">
        <v>2156</v>
      </c>
      <c r="Z362">
        <v>805</v>
      </c>
      <c r="AA362">
        <v>197</v>
      </c>
      <c r="AB362">
        <v>326</v>
      </c>
      <c r="AC362">
        <v>1291</v>
      </c>
      <c r="AD362">
        <v>4104</v>
      </c>
      <c r="AE362">
        <v>1821</v>
      </c>
      <c r="AF362">
        <v>518</v>
      </c>
      <c r="AG362">
        <v>448</v>
      </c>
      <c r="AI362" s="65">
        <v>359</v>
      </c>
      <c r="AJ362" s="66" t="s">
        <v>577</v>
      </c>
      <c r="AK362">
        <v>49</v>
      </c>
      <c r="AL362" s="65">
        <f t="shared" si="10"/>
        <v>469</v>
      </c>
      <c r="AM362" s="66">
        <f t="shared" si="11"/>
        <v>1880</v>
      </c>
      <c r="AN362" s="104">
        <v>18</v>
      </c>
      <c r="AO362" s="104">
        <v>47</v>
      </c>
      <c r="AP362" s="104">
        <v>311</v>
      </c>
      <c r="AQ362" s="104">
        <v>555</v>
      </c>
      <c r="AR362" s="104">
        <v>389</v>
      </c>
      <c r="AS362" s="104">
        <v>135</v>
      </c>
      <c r="AT362" s="104">
        <v>25</v>
      </c>
      <c r="AU362" s="104">
        <v>20</v>
      </c>
      <c r="AV362" s="104">
        <v>38</v>
      </c>
      <c r="AW362" s="104">
        <v>296</v>
      </c>
      <c r="AX362" s="104">
        <v>585</v>
      </c>
      <c r="AY362" s="104">
        <v>427</v>
      </c>
      <c r="AZ362" s="104">
        <v>145</v>
      </c>
      <c r="BA362" s="104">
        <v>21</v>
      </c>
      <c r="BB362" s="104">
        <v>17</v>
      </c>
      <c r="BC362" s="104">
        <v>32</v>
      </c>
      <c r="BD362" s="104">
        <v>292</v>
      </c>
      <c r="BE362" s="104">
        <v>535</v>
      </c>
      <c r="BF362" s="104">
        <v>444</v>
      </c>
      <c r="BG362" s="104">
        <v>143</v>
      </c>
      <c r="BH362" s="104">
        <v>24</v>
      </c>
      <c r="BI362" s="104">
        <v>15</v>
      </c>
      <c r="BJ362" s="104">
        <v>38</v>
      </c>
      <c r="BK362" s="104">
        <v>249</v>
      </c>
      <c r="BL362" s="104">
        <v>517</v>
      </c>
      <c r="BM362" s="104">
        <v>409</v>
      </c>
      <c r="BN362" s="104">
        <v>161</v>
      </c>
      <c r="BO362" s="104">
        <v>32</v>
      </c>
      <c r="BP362" s="104">
        <v>13</v>
      </c>
      <c r="BQ362" s="104">
        <v>42</v>
      </c>
      <c r="BR362" s="104">
        <v>267</v>
      </c>
      <c r="BS362" s="104">
        <v>472</v>
      </c>
      <c r="BT362" s="104">
        <v>453</v>
      </c>
      <c r="BU362" s="104">
        <v>149</v>
      </c>
      <c r="BV362" s="104">
        <v>20</v>
      </c>
      <c r="BW362" s="104">
        <v>22</v>
      </c>
      <c r="BX362" s="104">
        <v>39</v>
      </c>
      <c r="BY362" s="104">
        <v>224</v>
      </c>
      <c r="BZ362" s="104">
        <v>460</v>
      </c>
      <c r="CA362" s="104">
        <v>437</v>
      </c>
      <c r="CB362" s="104">
        <v>172</v>
      </c>
      <c r="CC362" s="104">
        <v>24</v>
      </c>
      <c r="CD362" s="104">
        <v>18</v>
      </c>
      <c r="CE362" s="104">
        <v>46</v>
      </c>
      <c r="CF362" s="104">
        <v>190</v>
      </c>
      <c r="CG362" s="104">
        <v>461</v>
      </c>
      <c r="CH362" s="104">
        <v>505</v>
      </c>
      <c r="CI362" s="104">
        <v>198</v>
      </c>
      <c r="CJ362" s="104">
        <v>24</v>
      </c>
      <c r="CK362" s="104">
        <v>13</v>
      </c>
      <c r="CL362" s="104">
        <v>51</v>
      </c>
      <c r="CM362" s="104">
        <v>200</v>
      </c>
      <c r="CN362" s="104">
        <v>473</v>
      </c>
      <c r="CO362" s="104">
        <v>503</v>
      </c>
      <c r="CP362" s="104">
        <v>215</v>
      </c>
      <c r="CQ362" s="104">
        <v>28</v>
      </c>
    </row>
    <row r="363" spans="1:95" ht="12.75">
      <c r="A363" s="65">
        <v>360</v>
      </c>
      <c r="B363" s="66" t="s">
        <v>578</v>
      </c>
      <c r="C363">
        <v>49</v>
      </c>
      <c r="D363">
        <v>670</v>
      </c>
      <c r="E363">
        <v>1884</v>
      </c>
      <c r="F363">
        <v>946</v>
      </c>
      <c r="G363">
        <v>374</v>
      </c>
      <c r="H363">
        <v>226</v>
      </c>
      <c r="I363">
        <v>663</v>
      </c>
      <c r="J363">
        <v>1791</v>
      </c>
      <c r="K363">
        <v>778</v>
      </c>
      <c r="L363">
        <v>269</v>
      </c>
      <c r="M363">
        <v>410</v>
      </c>
      <c r="N363">
        <v>1333</v>
      </c>
      <c r="O363">
        <v>3675</v>
      </c>
      <c r="P363">
        <v>1724</v>
      </c>
      <c r="Q363">
        <v>643</v>
      </c>
      <c r="R363">
        <v>636</v>
      </c>
      <c r="S363">
        <v>704</v>
      </c>
      <c r="T363">
        <v>1683</v>
      </c>
      <c r="U363">
        <v>937</v>
      </c>
      <c r="V363">
        <v>320</v>
      </c>
      <c r="W363">
        <v>168</v>
      </c>
      <c r="X363">
        <v>656</v>
      </c>
      <c r="Y363">
        <v>1723</v>
      </c>
      <c r="Z363">
        <v>790</v>
      </c>
      <c r="AA363">
        <v>231</v>
      </c>
      <c r="AB363">
        <v>336</v>
      </c>
      <c r="AC363">
        <v>1360</v>
      </c>
      <c r="AD363">
        <v>3406</v>
      </c>
      <c r="AE363">
        <v>1727</v>
      </c>
      <c r="AF363">
        <v>551</v>
      </c>
      <c r="AG363">
        <v>504</v>
      </c>
      <c r="AI363" s="65">
        <v>360</v>
      </c>
      <c r="AJ363" s="66" t="s">
        <v>578</v>
      </c>
      <c r="AK363">
        <v>49</v>
      </c>
      <c r="AL363" s="65">
        <f t="shared" si="10"/>
        <v>517</v>
      </c>
      <c r="AM363" s="66">
        <f t="shared" si="11"/>
        <v>1584</v>
      </c>
      <c r="AN363" s="104">
        <v>19</v>
      </c>
      <c r="AO363" s="104">
        <v>62</v>
      </c>
      <c r="AP363" s="104">
        <v>234</v>
      </c>
      <c r="AQ363" s="104">
        <v>446</v>
      </c>
      <c r="AR363" s="104">
        <v>336</v>
      </c>
      <c r="AS363" s="104">
        <v>115</v>
      </c>
      <c r="AT363" s="104">
        <v>25</v>
      </c>
      <c r="AU363" s="104">
        <v>22</v>
      </c>
      <c r="AV363" s="104">
        <v>40</v>
      </c>
      <c r="AW363" s="104">
        <v>235</v>
      </c>
      <c r="AX363" s="104">
        <v>413</v>
      </c>
      <c r="AY363" s="104">
        <v>361</v>
      </c>
      <c r="AZ363" s="104">
        <v>108</v>
      </c>
      <c r="BA363" s="104">
        <v>18</v>
      </c>
      <c r="BB363" s="104">
        <v>14</v>
      </c>
      <c r="BC363" s="104">
        <v>38</v>
      </c>
      <c r="BD363" s="104">
        <v>210</v>
      </c>
      <c r="BE363" s="104">
        <v>438</v>
      </c>
      <c r="BF363" s="104">
        <v>367</v>
      </c>
      <c r="BG363" s="104">
        <v>125</v>
      </c>
      <c r="BH363" s="104">
        <v>13</v>
      </c>
      <c r="BI363" s="104">
        <v>15</v>
      </c>
      <c r="BJ363" s="104">
        <v>37</v>
      </c>
      <c r="BK363" s="104">
        <v>184</v>
      </c>
      <c r="BL363" s="104">
        <v>407</v>
      </c>
      <c r="BM363" s="104">
        <v>372</v>
      </c>
      <c r="BN363" s="104">
        <v>150</v>
      </c>
      <c r="BO363" s="104">
        <v>20</v>
      </c>
      <c r="BP363" s="104">
        <v>17</v>
      </c>
      <c r="BQ363" s="104">
        <v>38</v>
      </c>
      <c r="BR363" s="104">
        <v>189</v>
      </c>
      <c r="BS363" s="104">
        <v>367</v>
      </c>
      <c r="BT363" s="104">
        <v>360</v>
      </c>
      <c r="BU363" s="104">
        <v>121</v>
      </c>
      <c r="BV363" s="104">
        <v>20</v>
      </c>
      <c r="BW363" s="104">
        <v>15</v>
      </c>
      <c r="BX363" s="104">
        <v>46</v>
      </c>
      <c r="BY363" s="104">
        <v>141</v>
      </c>
      <c r="BZ363" s="104">
        <v>333</v>
      </c>
      <c r="CA363" s="104">
        <v>344</v>
      </c>
      <c r="CB363" s="104">
        <v>156</v>
      </c>
      <c r="CC363" s="104">
        <v>27</v>
      </c>
      <c r="CD363" s="104">
        <v>30</v>
      </c>
      <c r="CE363" s="104">
        <v>47</v>
      </c>
      <c r="CF363" s="104">
        <v>154</v>
      </c>
      <c r="CG363" s="104">
        <v>295</v>
      </c>
      <c r="CH363" s="104">
        <v>383</v>
      </c>
      <c r="CI363" s="104">
        <v>156</v>
      </c>
      <c r="CJ363" s="104">
        <v>25</v>
      </c>
      <c r="CK363" s="104">
        <v>26</v>
      </c>
      <c r="CL363" s="104">
        <v>51</v>
      </c>
      <c r="CM363" s="104">
        <v>149</v>
      </c>
      <c r="CN363" s="104">
        <v>336</v>
      </c>
      <c r="CO363" s="104">
        <v>376</v>
      </c>
      <c r="CP363" s="104">
        <v>165</v>
      </c>
      <c r="CQ363" s="104">
        <v>29</v>
      </c>
    </row>
    <row r="364" spans="1:95" ht="12.75">
      <c r="A364" s="65">
        <v>361</v>
      </c>
      <c r="B364" s="66" t="s">
        <v>579</v>
      </c>
      <c r="C364">
        <v>50</v>
      </c>
      <c r="D364">
        <v>839</v>
      </c>
      <c r="E364">
        <v>1729</v>
      </c>
      <c r="F364">
        <v>1010</v>
      </c>
      <c r="G364">
        <v>465</v>
      </c>
      <c r="H364">
        <v>226</v>
      </c>
      <c r="I364">
        <v>861</v>
      </c>
      <c r="J364">
        <v>1928</v>
      </c>
      <c r="K364">
        <v>792</v>
      </c>
      <c r="L364">
        <v>342</v>
      </c>
      <c r="M364">
        <v>499</v>
      </c>
      <c r="N364">
        <v>1700</v>
      </c>
      <c r="O364">
        <v>3657</v>
      </c>
      <c r="P364">
        <v>1802</v>
      </c>
      <c r="Q364">
        <v>807</v>
      </c>
      <c r="R364">
        <v>725</v>
      </c>
      <c r="S364">
        <v>891</v>
      </c>
      <c r="T364">
        <v>1722</v>
      </c>
      <c r="U364">
        <v>1032</v>
      </c>
      <c r="V364">
        <v>480</v>
      </c>
      <c r="W364">
        <v>232</v>
      </c>
      <c r="X364">
        <v>849</v>
      </c>
      <c r="Y364">
        <v>1911</v>
      </c>
      <c r="Z364">
        <v>839</v>
      </c>
      <c r="AA364">
        <v>373</v>
      </c>
      <c r="AB364">
        <v>525</v>
      </c>
      <c r="AC364">
        <v>1740</v>
      </c>
      <c r="AD364">
        <v>3633</v>
      </c>
      <c r="AE364">
        <v>1871</v>
      </c>
      <c r="AF364">
        <v>853</v>
      </c>
      <c r="AG364">
        <v>757</v>
      </c>
      <c r="AI364" s="65">
        <v>361</v>
      </c>
      <c r="AJ364" s="66" t="s">
        <v>579</v>
      </c>
      <c r="AK364">
        <v>50</v>
      </c>
      <c r="AL364" s="65">
        <f t="shared" si="10"/>
        <v>654</v>
      </c>
      <c r="AM364" s="66">
        <f t="shared" si="11"/>
        <v>1324</v>
      </c>
      <c r="AN364" s="104">
        <v>32</v>
      </c>
      <c r="AO364" s="104">
        <v>60</v>
      </c>
      <c r="AP364" s="104">
        <v>345</v>
      </c>
      <c r="AQ364" s="104">
        <v>469</v>
      </c>
      <c r="AR364" s="104">
        <v>290</v>
      </c>
      <c r="AS364" s="104">
        <v>82</v>
      </c>
      <c r="AT364" s="104">
        <v>22</v>
      </c>
      <c r="AU364" s="104">
        <v>14</v>
      </c>
      <c r="AV364" s="104">
        <v>76</v>
      </c>
      <c r="AW364" s="104">
        <v>341</v>
      </c>
      <c r="AX364" s="104">
        <v>440</v>
      </c>
      <c r="AY364" s="104">
        <v>276</v>
      </c>
      <c r="AZ364" s="104">
        <v>98</v>
      </c>
      <c r="BA364" s="104">
        <v>16</v>
      </c>
      <c r="BB364" s="104">
        <v>20</v>
      </c>
      <c r="BC364" s="104">
        <v>63</v>
      </c>
      <c r="BD364" s="104">
        <v>325</v>
      </c>
      <c r="BE364" s="104">
        <v>452</v>
      </c>
      <c r="BF364" s="104">
        <v>294</v>
      </c>
      <c r="BG364" s="104">
        <v>106</v>
      </c>
      <c r="BH364" s="104">
        <v>18</v>
      </c>
      <c r="BI364" s="104">
        <v>20</v>
      </c>
      <c r="BJ364" s="104">
        <v>40</v>
      </c>
      <c r="BK364" s="104">
        <v>273</v>
      </c>
      <c r="BL364" s="104">
        <v>464</v>
      </c>
      <c r="BM364" s="104">
        <v>336</v>
      </c>
      <c r="BN364" s="104">
        <v>107</v>
      </c>
      <c r="BO364" s="104">
        <v>20</v>
      </c>
      <c r="BP364" s="104">
        <v>20</v>
      </c>
      <c r="BQ364" s="104">
        <v>49</v>
      </c>
      <c r="BR364" s="104">
        <v>232</v>
      </c>
      <c r="BS364" s="104">
        <v>436</v>
      </c>
      <c r="BT364" s="104">
        <v>316</v>
      </c>
      <c r="BU364" s="104">
        <v>105</v>
      </c>
      <c r="BV364" s="104">
        <v>17</v>
      </c>
      <c r="BW364" s="104">
        <v>24</v>
      </c>
      <c r="BX364" s="104">
        <v>39</v>
      </c>
      <c r="BY364" s="104">
        <v>233</v>
      </c>
      <c r="BZ364" s="104">
        <v>427</v>
      </c>
      <c r="CA364" s="104">
        <v>357</v>
      </c>
      <c r="CB364" s="104">
        <v>128</v>
      </c>
      <c r="CC364" s="104">
        <v>25</v>
      </c>
      <c r="CD364" s="104">
        <v>31</v>
      </c>
      <c r="CE364" s="104">
        <v>66</v>
      </c>
      <c r="CF364" s="104">
        <v>214</v>
      </c>
      <c r="CG364" s="104">
        <v>415</v>
      </c>
      <c r="CH364" s="104">
        <v>368</v>
      </c>
      <c r="CI364" s="104">
        <v>125</v>
      </c>
      <c r="CJ364" s="104">
        <v>24</v>
      </c>
      <c r="CK364" s="104">
        <v>37</v>
      </c>
      <c r="CL364" s="104">
        <v>63</v>
      </c>
      <c r="CM364" s="104">
        <v>208</v>
      </c>
      <c r="CN364" s="104">
        <v>395</v>
      </c>
      <c r="CO364" s="104">
        <v>371</v>
      </c>
      <c r="CP364" s="104">
        <v>136</v>
      </c>
      <c r="CQ364" s="104">
        <v>27</v>
      </c>
    </row>
    <row r="365" spans="1:95" ht="12.75">
      <c r="A365" s="65">
        <v>362</v>
      </c>
      <c r="B365" s="66" t="s">
        <v>580</v>
      </c>
      <c r="C365">
        <v>50</v>
      </c>
      <c r="D365">
        <v>786</v>
      </c>
      <c r="E365">
        <v>2235</v>
      </c>
      <c r="F365">
        <v>958</v>
      </c>
      <c r="G365">
        <v>402</v>
      </c>
      <c r="H365">
        <v>237</v>
      </c>
      <c r="I365">
        <v>780</v>
      </c>
      <c r="J365">
        <v>2342</v>
      </c>
      <c r="K365">
        <v>821</v>
      </c>
      <c r="L365">
        <v>319</v>
      </c>
      <c r="M365">
        <v>582</v>
      </c>
      <c r="N365">
        <v>1566</v>
      </c>
      <c r="O365">
        <v>4577</v>
      </c>
      <c r="P365">
        <v>1779</v>
      </c>
      <c r="Q365">
        <v>721</v>
      </c>
      <c r="R365">
        <v>819</v>
      </c>
      <c r="S365">
        <v>736</v>
      </c>
      <c r="T365">
        <v>1743</v>
      </c>
      <c r="U365">
        <v>916</v>
      </c>
      <c r="V365">
        <v>437</v>
      </c>
      <c r="W365">
        <v>272</v>
      </c>
      <c r="X365">
        <v>751</v>
      </c>
      <c r="Y365">
        <v>1893</v>
      </c>
      <c r="Z365">
        <v>788</v>
      </c>
      <c r="AA365">
        <v>335</v>
      </c>
      <c r="AB365">
        <v>607</v>
      </c>
      <c r="AC365">
        <v>1487</v>
      </c>
      <c r="AD365">
        <v>3636</v>
      </c>
      <c r="AE365">
        <v>1704</v>
      </c>
      <c r="AF365">
        <v>772</v>
      </c>
      <c r="AG365">
        <v>879</v>
      </c>
      <c r="AI365" s="65">
        <v>362</v>
      </c>
      <c r="AJ365" s="66" t="s">
        <v>580</v>
      </c>
      <c r="AK365">
        <v>50</v>
      </c>
      <c r="AL365" s="65">
        <f t="shared" si="10"/>
        <v>599</v>
      </c>
      <c r="AM365" s="66">
        <f t="shared" si="11"/>
        <v>1299</v>
      </c>
      <c r="AN365" s="104">
        <v>26</v>
      </c>
      <c r="AO365" s="104">
        <v>52</v>
      </c>
      <c r="AP365" s="104">
        <v>253</v>
      </c>
      <c r="AQ365" s="104">
        <v>365</v>
      </c>
      <c r="AR365" s="104">
        <v>263</v>
      </c>
      <c r="AS365" s="104">
        <v>86</v>
      </c>
      <c r="AT365" s="104">
        <v>16</v>
      </c>
      <c r="AU365" s="104">
        <v>16</v>
      </c>
      <c r="AV365" s="104">
        <v>64</v>
      </c>
      <c r="AW365" s="104">
        <v>228</v>
      </c>
      <c r="AX365" s="104">
        <v>361</v>
      </c>
      <c r="AY365" s="104">
        <v>282</v>
      </c>
      <c r="AZ365" s="104">
        <v>105</v>
      </c>
      <c r="BA365" s="104">
        <v>22</v>
      </c>
      <c r="BB365" s="104">
        <v>30</v>
      </c>
      <c r="BC365" s="104">
        <v>50</v>
      </c>
      <c r="BD365" s="104">
        <v>241</v>
      </c>
      <c r="BE365" s="104">
        <v>337</v>
      </c>
      <c r="BF365" s="104">
        <v>296</v>
      </c>
      <c r="BG365" s="104">
        <v>92</v>
      </c>
      <c r="BH365" s="104">
        <v>19</v>
      </c>
      <c r="BI365" s="104">
        <v>26</v>
      </c>
      <c r="BJ365" s="104">
        <v>37</v>
      </c>
      <c r="BK365" s="104">
        <v>210</v>
      </c>
      <c r="BL365" s="104">
        <v>312</v>
      </c>
      <c r="BM365" s="104">
        <v>275</v>
      </c>
      <c r="BN365" s="104">
        <v>102</v>
      </c>
      <c r="BO365" s="104">
        <v>21</v>
      </c>
      <c r="BP365" s="104">
        <v>25</v>
      </c>
      <c r="BQ365" s="104">
        <v>39</v>
      </c>
      <c r="BR365" s="104">
        <v>174</v>
      </c>
      <c r="BS365" s="104">
        <v>310</v>
      </c>
      <c r="BT365" s="104">
        <v>281</v>
      </c>
      <c r="BU365" s="104">
        <v>113</v>
      </c>
      <c r="BV365" s="104">
        <v>18</v>
      </c>
      <c r="BW365" s="104">
        <v>24</v>
      </c>
      <c r="BX365" s="104">
        <v>38</v>
      </c>
      <c r="BY365" s="104">
        <v>168</v>
      </c>
      <c r="BZ365" s="104">
        <v>301</v>
      </c>
      <c r="CA365" s="104">
        <v>298</v>
      </c>
      <c r="CB365" s="104">
        <v>120</v>
      </c>
      <c r="CC365" s="104">
        <v>16</v>
      </c>
      <c r="CD365" s="104">
        <v>35</v>
      </c>
      <c r="CE365" s="104">
        <v>55</v>
      </c>
      <c r="CF365" s="104">
        <v>214</v>
      </c>
      <c r="CG365" s="104">
        <v>292</v>
      </c>
      <c r="CH365" s="104">
        <v>290</v>
      </c>
      <c r="CI365" s="104">
        <v>135</v>
      </c>
      <c r="CJ365" s="104">
        <v>27</v>
      </c>
      <c r="CK365" s="104">
        <v>30</v>
      </c>
      <c r="CL365" s="104">
        <v>52</v>
      </c>
      <c r="CM365" s="104">
        <v>172</v>
      </c>
      <c r="CN365" s="104">
        <v>262</v>
      </c>
      <c r="CO365" s="104">
        <v>268</v>
      </c>
      <c r="CP365" s="104">
        <v>130</v>
      </c>
      <c r="CQ365" s="104">
        <v>30</v>
      </c>
    </row>
    <row r="366" spans="1:95" ht="12.75">
      <c r="A366" s="65">
        <v>363</v>
      </c>
      <c r="B366" s="66" t="s">
        <v>581</v>
      </c>
      <c r="C366">
        <v>51</v>
      </c>
      <c r="D366">
        <v>990</v>
      </c>
      <c r="E366">
        <v>1770</v>
      </c>
      <c r="F366">
        <v>1091</v>
      </c>
      <c r="G366">
        <v>410</v>
      </c>
      <c r="H366">
        <v>158</v>
      </c>
      <c r="I366">
        <v>965</v>
      </c>
      <c r="J366">
        <v>2007</v>
      </c>
      <c r="K366">
        <v>928</v>
      </c>
      <c r="L366">
        <v>300</v>
      </c>
      <c r="M366">
        <v>324</v>
      </c>
      <c r="N366">
        <v>1955</v>
      </c>
      <c r="O366">
        <v>3777</v>
      </c>
      <c r="P366">
        <v>2019</v>
      </c>
      <c r="Q366">
        <v>710</v>
      </c>
      <c r="R366">
        <v>482</v>
      </c>
      <c r="S366">
        <v>885</v>
      </c>
      <c r="T366">
        <v>1893</v>
      </c>
      <c r="U366">
        <v>904</v>
      </c>
      <c r="V366">
        <v>335</v>
      </c>
      <c r="W366">
        <v>154</v>
      </c>
      <c r="X366">
        <v>804</v>
      </c>
      <c r="Y366">
        <v>2110</v>
      </c>
      <c r="Z366">
        <v>769</v>
      </c>
      <c r="AA366">
        <v>248</v>
      </c>
      <c r="AB366">
        <v>323</v>
      </c>
      <c r="AC366">
        <v>1689</v>
      </c>
      <c r="AD366">
        <v>4003</v>
      </c>
      <c r="AE366">
        <v>1673</v>
      </c>
      <c r="AF366">
        <v>583</v>
      </c>
      <c r="AG366">
        <v>477</v>
      </c>
      <c r="AI366" s="65">
        <v>363</v>
      </c>
      <c r="AJ366" s="66" t="s">
        <v>581</v>
      </c>
      <c r="AK366">
        <v>51</v>
      </c>
      <c r="AL366" s="65">
        <f t="shared" si="10"/>
        <v>809</v>
      </c>
      <c r="AM366" s="66">
        <f t="shared" si="11"/>
        <v>1375</v>
      </c>
      <c r="AN366" s="104">
        <v>32</v>
      </c>
      <c r="AO366" s="104">
        <v>81</v>
      </c>
      <c r="AP366" s="104">
        <v>409</v>
      </c>
      <c r="AQ366" s="104">
        <v>697</v>
      </c>
      <c r="AR366" s="104">
        <v>334</v>
      </c>
      <c r="AS366" s="104">
        <v>106</v>
      </c>
      <c r="AT366" s="104">
        <v>23</v>
      </c>
      <c r="AU366" s="104">
        <v>23</v>
      </c>
      <c r="AV366" s="104">
        <v>70</v>
      </c>
      <c r="AW366" s="104">
        <v>350</v>
      </c>
      <c r="AX366" s="104">
        <v>696</v>
      </c>
      <c r="AY366" s="104">
        <v>324</v>
      </c>
      <c r="AZ366" s="104">
        <v>91</v>
      </c>
      <c r="BA366" s="104">
        <v>15</v>
      </c>
      <c r="BB366" s="104">
        <v>32</v>
      </c>
      <c r="BC366" s="104">
        <v>77</v>
      </c>
      <c r="BD366" s="104">
        <v>410</v>
      </c>
      <c r="BE366" s="104">
        <v>660</v>
      </c>
      <c r="BF366" s="104">
        <v>359</v>
      </c>
      <c r="BG366" s="104">
        <v>98</v>
      </c>
      <c r="BH366" s="104">
        <v>19</v>
      </c>
      <c r="BI366" s="104">
        <v>28</v>
      </c>
      <c r="BJ366" s="104">
        <v>74</v>
      </c>
      <c r="BK366" s="104">
        <v>350</v>
      </c>
      <c r="BL366" s="104">
        <v>636</v>
      </c>
      <c r="BM366" s="104">
        <v>343</v>
      </c>
      <c r="BN366" s="104">
        <v>113</v>
      </c>
      <c r="BO366" s="104">
        <v>21</v>
      </c>
      <c r="BP366" s="104">
        <v>19</v>
      </c>
      <c r="BQ366" s="104">
        <v>57</v>
      </c>
      <c r="BR366" s="104">
        <v>337</v>
      </c>
      <c r="BS366" s="104">
        <v>551</v>
      </c>
      <c r="BT366" s="104">
        <v>392</v>
      </c>
      <c r="BU366" s="104">
        <v>113</v>
      </c>
      <c r="BV366" s="104">
        <v>12</v>
      </c>
      <c r="BW366" s="104">
        <v>41</v>
      </c>
      <c r="BX366" s="104">
        <v>67</v>
      </c>
      <c r="BY366" s="104">
        <v>253</v>
      </c>
      <c r="BZ366" s="104">
        <v>561</v>
      </c>
      <c r="CA366" s="104">
        <v>424</v>
      </c>
      <c r="CB366" s="104">
        <v>136</v>
      </c>
      <c r="CC366" s="104">
        <v>21</v>
      </c>
      <c r="CD366" s="104">
        <v>35</v>
      </c>
      <c r="CE366" s="104">
        <v>70</v>
      </c>
      <c r="CF366" s="104">
        <v>291</v>
      </c>
      <c r="CG366" s="104">
        <v>497</v>
      </c>
      <c r="CH366" s="104">
        <v>403</v>
      </c>
      <c r="CI366" s="104">
        <v>130</v>
      </c>
      <c r="CJ366" s="104">
        <v>14</v>
      </c>
      <c r="CK366" s="104">
        <v>24</v>
      </c>
      <c r="CL366" s="104">
        <v>79</v>
      </c>
      <c r="CM366" s="104">
        <v>274</v>
      </c>
      <c r="CN366" s="104">
        <v>449</v>
      </c>
      <c r="CO366" s="104">
        <v>358</v>
      </c>
      <c r="CP366" s="104">
        <v>131</v>
      </c>
      <c r="CQ366" s="104">
        <v>21</v>
      </c>
    </row>
    <row r="367" spans="1:95" ht="12.75">
      <c r="A367" s="65">
        <v>364</v>
      </c>
      <c r="B367" s="66" t="s">
        <v>582</v>
      </c>
      <c r="C367">
        <v>51</v>
      </c>
      <c r="D367">
        <v>569</v>
      </c>
      <c r="E367">
        <v>1369</v>
      </c>
      <c r="F367">
        <v>737</v>
      </c>
      <c r="G367">
        <v>307</v>
      </c>
      <c r="H367">
        <v>151</v>
      </c>
      <c r="I367">
        <v>542</v>
      </c>
      <c r="J367">
        <v>1575</v>
      </c>
      <c r="K367">
        <v>583</v>
      </c>
      <c r="L367">
        <v>212</v>
      </c>
      <c r="M367">
        <v>309</v>
      </c>
      <c r="N367">
        <v>1111</v>
      </c>
      <c r="O367">
        <v>2944</v>
      </c>
      <c r="P367">
        <v>1320</v>
      </c>
      <c r="Q367">
        <v>519</v>
      </c>
      <c r="R367">
        <v>460</v>
      </c>
      <c r="S367">
        <v>564</v>
      </c>
      <c r="T367">
        <v>1608</v>
      </c>
      <c r="U367">
        <v>755</v>
      </c>
      <c r="V367">
        <v>277</v>
      </c>
      <c r="W367">
        <v>136</v>
      </c>
      <c r="X367">
        <v>545</v>
      </c>
      <c r="Y367">
        <v>1719</v>
      </c>
      <c r="Z367">
        <v>618</v>
      </c>
      <c r="AA367">
        <v>189</v>
      </c>
      <c r="AB367">
        <v>333</v>
      </c>
      <c r="AC367">
        <v>1109</v>
      </c>
      <c r="AD367">
        <v>3327</v>
      </c>
      <c r="AE367">
        <v>1373</v>
      </c>
      <c r="AF367">
        <v>466</v>
      </c>
      <c r="AG367">
        <v>469</v>
      </c>
      <c r="AI367" s="65">
        <v>364</v>
      </c>
      <c r="AJ367" s="66" t="s">
        <v>582</v>
      </c>
      <c r="AK367">
        <v>51</v>
      </c>
      <c r="AL367" s="65">
        <f t="shared" si="10"/>
        <v>449</v>
      </c>
      <c r="AM367" s="66">
        <f t="shared" si="11"/>
        <v>1248</v>
      </c>
      <c r="AN367" s="104">
        <v>15</v>
      </c>
      <c r="AO367" s="104">
        <v>44</v>
      </c>
      <c r="AP367" s="104">
        <v>316</v>
      </c>
      <c r="AQ367" s="104">
        <v>495</v>
      </c>
      <c r="AR367" s="104">
        <v>289</v>
      </c>
      <c r="AS367" s="104">
        <v>94</v>
      </c>
      <c r="AT367" s="104">
        <v>15</v>
      </c>
      <c r="AU367" s="104">
        <v>11</v>
      </c>
      <c r="AV367" s="104">
        <v>34</v>
      </c>
      <c r="AW367" s="104">
        <v>282</v>
      </c>
      <c r="AX367" s="104">
        <v>494</v>
      </c>
      <c r="AY367" s="104">
        <v>325</v>
      </c>
      <c r="AZ367" s="104">
        <v>93</v>
      </c>
      <c r="BA367" s="104">
        <v>9</v>
      </c>
      <c r="BB367" s="104">
        <v>10</v>
      </c>
      <c r="BC367" s="104">
        <v>31</v>
      </c>
      <c r="BD367" s="104">
        <v>268</v>
      </c>
      <c r="BE367" s="104">
        <v>526</v>
      </c>
      <c r="BF367" s="104">
        <v>304</v>
      </c>
      <c r="BG367" s="104">
        <v>96</v>
      </c>
      <c r="BH367" s="104">
        <v>11</v>
      </c>
      <c r="BI367" s="104">
        <v>17</v>
      </c>
      <c r="BJ367" s="104">
        <v>35</v>
      </c>
      <c r="BK367" s="104">
        <v>248</v>
      </c>
      <c r="BL367" s="104">
        <v>562</v>
      </c>
      <c r="BM367" s="104">
        <v>327</v>
      </c>
      <c r="BN367" s="104">
        <v>93</v>
      </c>
      <c r="BO367" s="104">
        <v>15</v>
      </c>
      <c r="BP367" s="104">
        <v>18</v>
      </c>
      <c r="BQ367" s="104">
        <v>40</v>
      </c>
      <c r="BR367" s="104">
        <v>233</v>
      </c>
      <c r="BS367" s="104">
        <v>492</v>
      </c>
      <c r="BT367" s="104">
        <v>389</v>
      </c>
      <c r="BU367" s="104">
        <v>121</v>
      </c>
      <c r="BV367" s="104">
        <v>14</v>
      </c>
      <c r="BW367" s="104">
        <v>23</v>
      </c>
      <c r="BX367" s="104">
        <v>44</v>
      </c>
      <c r="BY367" s="104">
        <v>188</v>
      </c>
      <c r="BZ367" s="104">
        <v>460</v>
      </c>
      <c r="CA367" s="104">
        <v>382</v>
      </c>
      <c r="CB367" s="104">
        <v>102</v>
      </c>
      <c r="CC367" s="104">
        <v>14</v>
      </c>
      <c r="CD367" s="104">
        <v>16</v>
      </c>
      <c r="CE367" s="104">
        <v>53</v>
      </c>
      <c r="CF367" s="104">
        <v>209</v>
      </c>
      <c r="CG367" s="104">
        <v>450</v>
      </c>
      <c r="CH367" s="104">
        <v>403</v>
      </c>
      <c r="CI367" s="104">
        <v>126</v>
      </c>
      <c r="CJ367" s="104">
        <v>16</v>
      </c>
      <c r="CK367" s="104">
        <v>22</v>
      </c>
      <c r="CL367" s="104">
        <v>36</v>
      </c>
      <c r="CM367" s="104">
        <v>201</v>
      </c>
      <c r="CN367" s="104">
        <v>423</v>
      </c>
      <c r="CO367" s="104">
        <v>421</v>
      </c>
      <c r="CP367" s="104">
        <v>138</v>
      </c>
      <c r="CQ367" s="104">
        <v>17</v>
      </c>
    </row>
    <row r="368" spans="1:95" ht="12.75">
      <c r="A368" s="65">
        <v>365</v>
      </c>
      <c r="B368" s="66" t="s">
        <v>583</v>
      </c>
      <c r="C368">
        <v>50</v>
      </c>
      <c r="D368">
        <v>806</v>
      </c>
      <c r="E368">
        <v>1687</v>
      </c>
      <c r="F368">
        <v>958</v>
      </c>
      <c r="G368">
        <v>396</v>
      </c>
      <c r="H368">
        <v>216</v>
      </c>
      <c r="I368">
        <v>787</v>
      </c>
      <c r="J368">
        <v>1725</v>
      </c>
      <c r="K368">
        <v>773</v>
      </c>
      <c r="L368">
        <v>298</v>
      </c>
      <c r="M368">
        <v>501</v>
      </c>
      <c r="N368">
        <v>1593</v>
      </c>
      <c r="O368">
        <v>3412</v>
      </c>
      <c r="P368">
        <v>1731</v>
      </c>
      <c r="Q368">
        <v>694</v>
      </c>
      <c r="R368">
        <v>717</v>
      </c>
      <c r="S368">
        <v>821</v>
      </c>
      <c r="T368">
        <v>1553</v>
      </c>
      <c r="U368">
        <v>976</v>
      </c>
      <c r="V368">
        <v>450</v>
      </c>
      <c r="W368">
        <v>231</v>
      </c>
      <c r="X368">
        <v>747</v>
      </c>
      <c r="Y368">
        <v>1679</v>
      </c>
      <c r="Z368">
        <v>758</v>
      </c>
      <c r="AA368">
        <v>307</v>
      </c>
      <c r="AB368">
        <v>548</v>
      </c>
      <c r="AC368">
        <v>1568</v>
      </c>
      <c r="AD368">
        <v>3232</v>
      </c>
      <c r="AE368">
        <v>1734</v>
      </c>
      <c r="AF368">
        <v>757</v>
      </c>
      <c r="AG368">
        <v>779</v>
      </c>
      <c r="AI368" s="65">
        <v>365</v>
      </c>
      <c r="AJ368" s="66" t="s">
        <v>583</v>
      </c>
      <c r="AK368">
        <v>50</v>
      </c>
      <c r="AL368" s="65">
        <f t="shared" si="10"/>
        <v>823</v>
      </c>
      <c r="AM368" s="66">
        <f t="shared" si="11"/>
        <v>1086</v>
      </c>
      <c r="AN368" s="104">
        <v>34</v>
      </c>
      <c r="AO368" s="104">
        <v>70</v>
      </c>
      <c r="AP368" s="104">
        <v>324</v>
      </c>
      <c r="AQ368" s="104">
        <v>422</v>
      </c>
      <c r="AR368" s="104">
        <v>271</v>
      </c>
      <c r="AS368" s="104">
        <v>88</v>
      </c>
      <c r="AT368" s="104">
        <v>13</v>
      </c>
      <c r="AU368" s="104">
        <v>32</v>
      </c>
      <c r="AV368" s="104">
        <v>68</v>
      </c>
      <c r="AW368" s="104">
        <v>330</v>
      </c>
      <c r="AX368" s="104">
        <v>461</v>
      </c>
      <c r="AY368" s="104">
        <v>254</v>
      </c>
      <c r="AZ368" s="104">
        <v>80</v>
      </c>
      <c r="BA368" s="104">
        <v>18</v>
      </c>
      <c r="BB368" s="104">
        <v>28</v>
      </c>
      <c r="BC368" s="104">
        <v>92</v>
      </c>
      <c r="BD368" s="104">
        <v>331</v>
      </c>
      <c r="BE368" s="104">
        <v>443</v>
      </c>
      <c r="BF368" s="104">
        <v>249</v>
      </c>
      <c r="BG368" s="104">
        <v>79</v>
      </c>
      <c r="BH368" s="104">
        <v>11</v>
      </c>
      <c r="BI368" s="104">
        <v>18</v>
      </c>
      <c r="BJ368" s="104">
        <v>65</v>
      </c>
      <c r="BK368" s="104">
        <v>278</v>
      </c>
      <c r="BL368" s="104">
        <v>410</v>
      </c>
      <c r="BM368" s="104">
        <v>258</v>
      </c>
      <c r="BN368" s="104">
        <v>91</v>
      </c>
      <c r="BO368" s="104">
        <v>18</v>
      </c>
      <c r="BP368" s="104">
        <v>26</v>
      </c>
      <c r="BQ368" s="104">
        <v>65</v>
      </c>
      <c r="BR368" s="104">
        <v>294</v>
      </c>
      <c r="BS368" s="104">
        <v>405</v>
      </c>
      <c r="BT368" s="104">
        <v>252</v>
      </c>
      <c r="BU368" s="104">
        <v>80</v>
      </c>
      <c r="BV368" s="104">
        <v>11</v>
      </c>
      <c r="BW368" s="104">
        <v>34</v>
      </c>
      <c r="BX368" s="104">
        <v>62</v>
      </c>
      <c r="BY368" s="104">
        <v>244</v>
      </c>
      <c r="BZ368" s="104">
        <v>335</v>
      </c>
      <c r="CA368" s="104">
        <v>263</v>
      </c>
      <c r="CB368" s="104">
        <v>82</v>
      </c>
      <c r="CC368" s="104">
        <v>19</v>
      </c>
      <c r="CD368" s="104">
        <v>32</v>
      </c>
      <c r="CE368" s="104">
        <v>82</v>
      </c>
      <c r="CF368" s="104">
        <v>247</v>
      </c>
      <c r="CG368" s="104">
        <v>373</v>
      </c>
      <c r="CH368" s="104">
        <v>267</v>
      </c>
      <c r="CI368" s="104">
        <v>88</v>
      </c>
      <c r="CJ368" s="104">
        <v>21</v>
      </c>
      <c r="CK368" s="104">
        <v>40</v>
      </c>
      <c r="CL368" s="104">
        <v>75</v>
      </c>
      <c r="CM368" s="104">
        <v>244</v>
      </c>
      <c r="CN368" s="104">
        <v>332</v>
      </c>
      <c r="CO368" s="104">
        <v>278</v>
      </c>
      <c r="CP368" s="104">
        <v>109</v>
      </c>
      <c r="CQ368" s="104">
        <v>20</v>
      </c>
    </row>
    <row r="369" spans="1:95" ht="12.75">
      <c r="A369" s="65">
        <v>366</v>
      </c>
      <c r="B369" s="66" t="s">
        <v>584</v>
      </c>
      <c r="C369">
        <v>50</v>
      </c>
      <c r="D369">
        <v>799</v>
      </c>
      <c r="E369">
        <v>1318</v>
      </c>
      <c r="F369">
        <v>838</v>
      </c>
      <c r="G369">
        <v>358</v>
      </c>
      <c r="H369">
        <v>137</v>
      </c>
      <c r="I369">
        <v>748</v>
      </c>
      <c r="J369">
        <v>1515</v>
      </c>
      <c r="K369">
        <v>733</v>
      </c>
      <c r="L369">
        <v>275</v>
      </c>
      <c r="M369">
        <v>326</v>
      </c>
      <c r="N369">
        <v>1547</v>
      </c>
      <c r="O369">
        <v>2833</v>
      </c>
      <c r="P369">
        <v>1571</v>
      </c>
      <c r="Q369">
        <v>633</v>
      </c>
      <c r="R369">
        <v>463</v>
      </c>
      <c r="S369">
        <v>875</v>
      </c>
      <c r="T369">
        <v>1343</v>
      </c>
      <c r="U369">
        <v>944</v>
      </c>
      <c r="V369">
        <v>370</v>
      </c>
      <c r="W369">
        <v>149</v>
      </c>
      <c r="X369">
        <v>824</v>
      </c>
      <c r="Y369">
        <v>1611</v>
      </c>
      <c r="Z369">
        <v>800</v>
      </c>
      <c r="AA369">
        <v>302</v>
      </c>
      <c r="AB369">
        <v>317</v>
      </c>
      <c r="AC369">
        <v>1699</v>
      </c>
      <c r="AD369">
        <v>2954</v>
      </c>
      <c r="AE369">
        <v>1744</v>
      </c>
      <c r="AF369">
        <v>672</v>
      </c>
      <c r="AG369">
        <v>466</v>
      </c>
      <c r="AI369" s="65">
        <v>366</v>
      </c>
      <c r="AJ369" s="66" t="s">
        <v>584</v>
      </c>
      <c r="AK369">
        <v>50</v>
      </c>
      <c r="AL369" s="65">
        <f t="shared" si="10"/>
        <v>551</v>
      </c>
      <c r="AM369" s="66">
        <f t="shared" si="11"/>
        <v>1353</v>
      </c>
      <c r="AN369" s="104">
        <v>24</v>
      </c>
      <c r="AO369" s="104">
        <v>56</v>
      </c>
      <c r="AP369" s="104">
        <v>271</v>
      </c>
      <c r="AQ369" s="104">
        <v>402</v>
      </c>
      <c r="AR369" s="104">
        <v>293</v>
      </c>
      <c r="AS369" s="104">
        <v>89</v>
      </c>
      <c r="AT369" s="104">
        <v>14</v>
      </c>
      <c r="AU369" s="104">
        <v>13</v>
      </c>
      <c r="AV369" s="104">
        <v>53</v>
      </c>
      <c r="AW369" s="104">
        <v>270</v>
      </c>
      <c r="AX369" s="104">
        <v>438</v>
      </c>
      <c r="AY369" s="104">
        <v>307</v>
      </c>
      <c r="AZ369" s="104">
        <v>91</v>
      </c>
      <c r="BA369" s="104">
        <v>10</v>
      </c>
      <c r="BB369" s="104">
        <v>19</v>
      </c>
      <c r="BC369" s="104">
        <v>47</v>
      </c>
      <c r="BD369" s="104">
        <v>235</v>
      </c>
      <c r="BE369" s="104">
        <v>396</v>
      </c>
      <c r="BF369" s="104">
        <v>300</v>
      </c>
      <c r="BG369" s="104">
        <v>118</v>
      </c>
      <c r="BH369" s="104">
        <v>25</v>
      </c>
      <c r="BI369" s="104">
        <v>22</v>
      </c>
      <c r="BJ369" s="104">
        <v>31</v>
      </c>
      <c r="BK369" s="104">
        <v>207</v>
      </c>
      <c r="BL369" s="104">
        <v>418</v>
      </c>
      <c r="BM369" s="104">
        <v>310</v>
      </c>
      <c r="BN369" s="104">
        <v>127</v>
      </c>
      <c r="BO369" s="104">
        <v>20</v>
      </c>
      <c r="BP369" s="104">
        <v>19</v>
      </c>
      <c r="BQ369" s="104">
        <v>51</v>
      </c>
      <c r="BR369" s="104">
        <v>189</v>
      </c>
      <c r="BS369" s="104">
        <v>387</v>
      </c>
      <c r="BT369" s="104">
        <v>313</v>
      </c>
      <c r="BU369" s="104">
        <v>113</v>
      </c>
      <c r="BV369" s="104">
        <v>14</v>
      </c>
      <c r="BW369" s="104">
        <v>20</v>
      </c>
      <c r="BX369" s="104">
        <v>56</v>
      </c>
      <c r="BY369" s="104">
        <v>169</v>
      </c>
      <c r="BZ369" s="104">
        <v>328</v>
      </c>
      <c r="CA369" s="104">
        <v>318</v>
      </c>
      <c r="CB369" s="104">
        <v>137</v>
      </c>
      <c r="CC369" s="104">
        <v>21</v>
      </c>
      <c r="CD369" s="104">
        <v>16</v>
      </c>
      <c r="CE369" s="104">
        <v>46</v>
      </c>
      <c r="CF369" s="104">
        <v>183</v>
      </c>
      <c r="CG369" s="104">
        <v>349</v>
      </c>
      <c r="CH369" s="104">
        <v>332</v>
      </c>
      <c r="CI369" s="104">
        <v>123</v>
      </c>
      <c r="CJ369" s="104">
        <v>14</v>
      </c>
      <c r="CK369" s="104">
        <v>21</v>
      </c>
      <c r="CL369" s="104">
        <v>57</v>
      </c>
      <c r="CM369" s="104">
        <v>175</v>
      </c>
      <c r="CN369" s="104">
        <v>343</v>
      </c>
      <c r="CO369" s="104">
        <v>326</v>
      </c>
      <c r="CP369" s="104">
        <v>131</v>
      </c>
      <c r="CQ369" s="104">
        <v>27</v>
      </c>
    </row>
    <row r="370" spans="1:95" ht="12.75">
      <c r="A370" s="65">
        <v>367</v>
      </c>
      <c r="B370" s="66" t="s">
        <v>585</v>
      </c>
      <c r="C370">
        <v>50</v>
      </c>
      <c r="D370">
        <v>837</v>
      </c>
      <c r="E370">
        <v>1583</v>
      </c>
      <c r="F370">
        <v>910</v>
      </c>
      <c r="G370">
        <v>417</v>
      </c>
      <c r="H370">
        <v>249</v>
      </c>
      <c r="I370">
        <v>792</v>
      </c>
      <c r="J370">
        <v>1700</v>
      </c>
      <c r="K370">
        <v>749</v>
      </c>
      <c r="L370">
        <v>288</v>
      </c>
      <c r="M370">
        <v>508</v>
      </c>
      <c r="N370">
        <v>1629</v>
      </c>
      <c r="O370">
        <v>3283</v>
      </c>
      <c r="P370">
        <v>1659</v>
      </c>
      <c r="Q370">
        <v>705</v>
      </c>
      <c r="R370">
        <v>757</v>
      </c>
      <c r="S370">
        <v>872</v>
      </c>
      <c r="T370">
        <v>1621</v>
      </c>
      <c r="U370">
        <v>968</v>
      </c>
      <c r="V370">
        <v>472</v>
      </c>
      <c r="W370">
        <v>269</v>
      </c>
      <c r="X370">
        <v>827</v>
      </c>
      <c r="Y370">
        <v>1779</v>
      </c>
      <c r="Z370">
        <v>805</v>
      </c>
      <c r="AA370">
        <v>338</v>
      </c>
      <c r="AB370">
        <v>556</v>
      </c>
      <c r="AC370">
        <v>1699</v>
      </c>
      <c r="AD370">
        <v>3400</v>
      </c>
      <c r="AE370">
        <v>1773</v>
      </c>
      <c r="AF370">
        <v>810</v>
      </c>
      <c r="AG370">
        <v>825</v>
      </c>
      <c r="AI370" s="65">
        <v>367</v>
      </c>
      <c r="AJ370" s="66" t="s">
        <v>585</v>
      </c>
      <c r="AK370">
        <v>50</v>
      </c>
      <c r="AL370" s="65">
        <f t="shared" si="10"/>
        <v>715</v>
      </c>
      <c r="AM370" s="66">
        <f t="shared" si="11"/>
        <v>1183</v>
      </c>
      <c r="AN370" s="104">
        <v>27</v>
      </c>
      <c r="AO370" s="104">
        <v>73</v>
      </c>
      <c r="AP370" s="104">
        <v>321</v>
      </c>
      <c r="AQ370" s="104">
        <v>421</v>
      </c>
      <c r="AR370" s="104">
        <v>230</v>
      </c>
      <c r="AS370" s="104">
        <v>75</v>
      </c>
      <c r="AT370" s="104">
        <v>22</v>
      </c>
      <c r="AU370" s="104">
        <v>17</v>
      </c>
      <c r="AV370" s="104">
        <v>60</v>
      </c>
      <c r="AW370" s="104">
        <v>299</v>
      </c>
      <c r="AX370" s="104">
        <v>465</v>
      </c>
      <c r="AY370" s="104">
        <v>259</v>
      </c>
      <c r="AZ370" s="104">
        <v>69</v>
      </c>
      <c r="BA370" s="104">
        <v>15</v>
      </c>
      <c r="BB370" s="104">
        <v>28</v>
      </c>
      <c r="BC370" s="104">
        <v>69</v>
      </c>
      <c r="BD370" s="104">
        <v>262</v>
      </c>
      <c r="BE370" s="104">
        <v>394</v>
      </c>
      <c r="BF370" s="104">
        <v>259</v>
      </c>
      <c r="BG370" s="104">
        <v>89</v>
      </c>
      <c r="BH370" s="104">
        <v>17</v>
      </c>
      <c r="BI370" s="104">
        <v>23</v>
      </c>
      <c r="BJ370" s="104">
        <v>58</v>
      </c>
      <c r="BK370" s="104">
        <v>242</v>
      </c>
      <c r="BL370" s="104">
        <v>400</v>
      </c>
      <c r="BM370" s="104">
        <v>270</v>
      </c>
      <c r="BN370" s="104">
        <v>97</v>
      </c>
      <c r="BO370" s="104">
        <v>26</v>
      </c>
      <c r="BP370" s="104">
        <v>19</v>
      </c>
      <c r="BQ370" s="104">
        <v>61</v>
      </c>
      <c r="BR370" s="104">
        <v>240</v>
      </c>
      <c r="BS370" s="104">
        <v>336</v>
      </c>
      <c r="BT370" s="104">
        <v>276</v>
      </c>
      <c r="BU370" s="104">
        <v>119</v>
      </c>
      <c r="BV370" s="104">
        <v>21</v>
      </c>
      <c r="BW370" s="104">
        <v>22</v>
      </c>
      <c r="BX370" s="104">
        <v>54</v>
      </c>
      <c r="BY370" s="104">
        <v>222</v>
      </c>
      <c r="BZ370" s="104">
        <v>374</v>
      </c>
      <c r="CA370" s="104">
        <v>263</v>
      </c>
      <c r="CB370" s="104">
        <v>100</v>
      </c>
      <c r="CC370" s="104">
        <v>22</v>
      </c>
      <c r="CD370" s="104">
        <v>35</v>
      </c>
      <c r="CE370" s="104">
        <v>62</v>
      </c>
      <c r="CF370" s="104">
        <v>235</v>
      </c>
      <c r="CG370" s="104">
        <v>362</v>
      </c>
      <c r="CH370" s="104">
        <v>294</v>
      </c>
      <c r="CI370" s="104">
        <v>157</v>
      </c>
      <c r="CJ370" s="104">
        <v>18</v>
      </c>
      <c r="CK370" s="104">
        <v>43</v>
      </c>
      <c r="CL370" s="104">
        <v>64</v>
      </c>
      <c r="CM370" s="104">
        <v>233</v>
      </c>
      <c r="CN370" s="104">
        <v>340</v>
      </c>
      <c r="CO370" s="104">
        <v>323</v>
      </c>
      <c r="CP370" s="104">
        <v>113</v>
      </c>
      <c r="CQ370" s="104">
        <v>15</v>
      </c>
    </row>
    <row r="371" spans="1:95" ht="12.75">
      <c r="A371" s="65">
        <v>368</v>
      </c>
      <c r="B371" s="66" t="s">
        <v>586</v>
      </c>
      <c r="C371">
        <v>51</v>
      </c>
      <c r="D371">
        <v>1039</v>
      </c>
      <c r="E371">
        <v>1731</v>
      </c>
      <c r="F371">
        <v>1072</v>
      </c>
      <c r="G371">
        <v>333</v>
      </c>
      <c r="H371">
        <v>147</v>
      </c>
      <c r="I371">
        <v>1036</v>
      </c>
      <c r="J371">
        <v>1989</v>
      </c>
      <c r="K371">
        <v>897</v>
      </c>
      <c r="L371">
        <v>256</v>
      </c>
      <c r="M371">
        <v>337</v>
      </c>
      <c r="N371">
        <v>2075</v>
      </c>
      <c r="O371">
        <v>3720</v>
      </c>
      <c r="P371">
        <v>1969</v>
      </c>
      <c r="Q371">
        <v>589</v>
      </c>
      <c r="R371">
        <v>484</v>
      </c>
      <c r="S371">
        <v>958</v>
      </c>
      <c r="T371">
        <v>1756</v>
      </c>
      <c r="U371">
        <v>944</v>
      </c>
      <c r="V371">
        <v>321</v>
      </c>
      <c r="W371">
        <v>143</v>
      </c>
      <c r="X371">
        <v>943</v>
      </c>
      <c r="Y371">
        <v>1906</v>
      </c>
      <c r="Z371">
        <v>794</v>
      </c>
      <c r="AA371">
        <v>233</v>
      </c>
      <c r="AB371">
        <v>313</v>
      </c>
      <c r="AC371">
        <v>1901</v>
      </c>
      <c r="AD371">
        <v>3662</v>
      </c>
      <c r="AE371">
        <v>1738</v>
      </c>
      <c r="AF371">
        <v>554</v>
      </c>
      <c r="AG371">
        <v>456</v>
      </c>
      <c r="AI371" s="65">
        <v>368</v>
      </c>
      <c r="AJ371" s="66" t="s">
        <v>586</v>
      </c>
      <c r="AK371">
        <v>51</v>
      </c>
      <c r="AL371" s="65">
        <f t="shared" si="10"/>
        <v>639</v>
      </c>
      <c r="AM371" s="66">
        <f t="shared" si="11"/>
        <v>1326</v>
      </c>
      <c r="AN371" s="104">
        <v>20</v>
      </c>
      <c r="AO371" s="104">
        <v>64</v>
      </c>
      <c r="AP371" s="104">
        <v>334</v>
      </c>
      <c r="AQ371" s="104">
        <v>570</v>
      </c>
      <c r="AR371" s="104">
        <v>310</v>
      </c>
      <c r="AS371" s="104">
        <v>90</v>
      </c>
      <c r="AT371" s="104">
        <v>20</v>
      </c>
      <c r="AU371" s="104">
        <v>21</v>
      </c>
      <c r="AV371" s="104">
        <v>57</v>
      </c>
      <c r="AW371" s="104">
        <v>333</v>
      </c>
      <c r="AX371" s="104">
        <v>573</v>
      </c>
      <c r="AY371" s="104">
        <v>330</v>
      </c>
      <c r="AZ371" s="104">
        <v>89</v>
      </c>
      <c r="BA371" s="104">
        <v>18</v>
      </c>
      <c r="BB371" s="104">
        <v>23</v>
      </c>
      <c r="BC371" s="104">
        <v>50</v>
      </c>
      <c r="BD371" s="104">
        <v>305</v>
      </c>
      <c r="BE371" s="104">
        <v>522</v>
      </c>
      <c r="BF371" s="104">
        <v>364</v>
      </c>
      <c r="BG371" s="104">
        <v>98</v>
      </c>
      <c r="BH371" s="104">
        <v>16</v>
      </c>
      <c r="BI371" s="104">
        <v>19</v>
      </c>
      <c r="BJ371" s="104">
        <v>53</v>
      </c>
      <c r="BK371" s="104">
        <v>293</v>
      </c>
      <c r="BL371" s="104">
        <v>510</v>
      </c>
      <c r="BM371" s="104">
        <v>322</v>
      </c>
      <c r="BN371" s="104">
        <v>104</v>
      </c>
      <c r="BO371" s="104">
        <v>22</v>
      </c>
      <c r="BP371" s="104">
        <v>19</v>
      </c>
      <c r="BQ371" s="104">
        <v>51</v>
      </c>
      <c r="BR371" s="104">
        <v>248</v>
      </c>
      <c r="BS371" s="104">
        <v>462</v>
      </c>
      <c r="BT371" s="104">
        <v>348</v>
      </c>
      <c r="BU371" s="104">
        <v>125</v>
      </c>
      <c r="BV371" s="104">
        <v>16</v>
      </c>
      <c r="BW371" s="104">
        <v>19</v>
      </c>
      <c r="BX371" s="104">
        <v>58</v>
      </c>
      <c r="BY371" s="104">
        <v>256</v>
      </c>
      <c r="BZ371" s="104">
        <v>447</v>
      </c>
      <c r="CA371" s="104">
        <v>340</v>
      </c>
      <c r="CB371" s="104">
        <v>115</v>
      </c>
      <c r="CC371" s="104">
        <v>18</v>
      </c>
      <c r="CD371" s="104">
        <v>26</v>
      </c>
      <c r="CE371" s="104">
        <v>67</v>
      </c>
      <c r="CF371" s="104">
        <v>245</v>
      </c>
      <c r="CG371" s="104">
        <v>443</v>
      </c>
      <c r="CH371" s="104">
        <v>332</v>
      </c>
      <c r="CI371" s="104">
        <v>128</v>
      </c>
      <c r="CJ371" s="104">
        <v>17</v>
      </c>
      <c r="CK371" s="104">
        <v>28</v>
      </c>
      <c r="CL371" s="104">
        <v>64</v>
      </c>
      <c r="CM371" s="104">
        <v>238</v>
      </c>
      <c r="CN371" s="104">
        <v>371</v>
      </c>
      <c r="CO371" s="104">
        <v>311</v>
      </c>
      <c r="CP371" s="104">
        <v>136</v>
      </c>
      <c r="CQ371" s="104">
        <v>24</v>
      </c>
    </row>
    <row r="372" spans="1:95" ht="12.75">
      <c r="A372" s="65">
        <v>369</v>
      </c>
      <c r="B372" s="66" t="s">
        <v>587</v>
      </c>
      <c r="C372">
        <v>51</v>
      </c>
      <c r="D372">
        <v>676</v>
      </c>
      <c r="E372">
        <v>1380</v>
      </c>
      <c r="F372">
        <v>812</v>
      </c>
      <c r="G372">
        <v>339</v>
      </c>
      <c r="H372">
        <v>118</v>
      </c>
      <c r="I372">
        <v>679</v>
      </c>
      <c r="J372">
        <v>1621</v>
      </c>
      <c r="K372">
        <v>656</v>
      </c>
      <c r="L372">
        <v>226</v>
      </c>
      <c r="M372">
        <v>289</v>
      </c>
      <c r="N372">
        <v>1355</v>
      </c>
      <c r="O372">
        <v>3001</v>
      </c>
      <c r="P372">
        <v>1468</v>
      </c>
      <c r="Q372">
        <v>565</v>
      </c>
      <c r="R372">
        <v>407</v>
      </c>
      <c r="S372">
        <v>620</v>
      </c>
      <c r="T372">
        <v>1332</v>
      </c>
      <c r="U372">
        <v>735</v>
      </c>
      <c r="V372">
        <v>290</v>
      </c>
      <c r="W372">
        <v>111</v>
      </c>
      <c r="X372">
        <v>650</v>
      </c>
      <c r="Y372">
        <v>1542</v>
      </c>
      <c r="Z372">
        <v>615</v>
      </c>
      <c r="AA372">
        <v>201</v>
      </c>
      <c r="AB372">
        <v>272</v>
      </c>
      <c r="AC372">
        <v>1270</v>
      </c>
      <c r="AD372">
        <v>2874</v>
      </c>
      <c r="AE372">
        <v>1350</v>
      </c>
      <c r="AF372">
        <v>491</v>
      </c>
      <c r="AG372">
        <v>383</v>
      </c>
      <c r="AI372" s="65">
        <v>369</v>
      </c>
      <c r="AJ372" s="66" t="s">
        <v>587</v>
      </c>
      <c r="AK372">
        <v>51</v>
      </c>
      <c r="AL372" s="65">
        <f t="shared" si="10"/>
        <v>648</v>
      </c>
      <c r="AM372" s="66">
        <f t="shared" si="11"/>
        <v>1163</v>
      </c>
      <c r="AN372" s="104">
        <v>21</v>
      </c>
      <c r="AO372" s="104">
        <v>67</v>
      </c>
      <c r="AP372" s="104">
        <v>354</v>
      </c>
      <c r="AQ372" s="104">
        <v>499</v>
      </c>
      <c r="AR372" s="104">
        <v>278</v>
      </c>
      <c r="AS372" s="104">
        <v>86</v>
      </c>
      <c r="AT372" s="104">
        <v>8</v>
      </c>
      <c r="AU372" s="104">
        <v>23</v>
      </c>
      <c r="AV372" s="104">
        <v>68</v>
      </c>
      <c r="AW372" s="104">
        <v>303</v>
      </c>
      <c r="AX372" s="104">
        <v>512</v>
      </c>
      <c r="AY372" s="104">
        <v>293</v>
      </c>
      <c r="AZ372" s="104">
        <v>77</v>
      </c>
      <c r="BA372" s="104">
        <v>18</v>
      </c>
      <c r="BB372" s="104">
        <v>23</v>
      </c>
      <c r="BC372" s="104">
        <v>57</v>
      </c>
      <c r="BD372" s="104">
        <v>311</v>
      </c>
      <c r="BE372" s="104">
        <v>508</v>
      </c>
      <c r="BF372" s="104">
        <v>314</v>
      </c>
      <c r="BG372" s="104">
        <v>80</v>
      </c>
      <c r="BH372" s="104">
        <v>16</v>
      </c>
      <c r="BI372" s="104">
        <v>21</v>
      </c>
      <c r="BJ372" s="104">
        <v>50</v>
      </c>
      <c r="BK372" s="104">
        <v>291</v>
      </c>
      <c r="BL372" s="104">
        <v>469</v>
      </c>
      <c r="BM372" s="104">
        <v>337</v>
      </c>
      <c r="BN372" s="104">
        <v>109</v>
      </c>
      <c r="BO372" s="104">
        <v>10</v>
      </c>
      <c r="BP372" s="104">
        <v>23</v>
      </c>
      <c r="BQ372" s="104">
        <v>46</v>
      </c>
      <c r="BR372" s="104">
        <v>290</v>
      </c>
      <c r="BS372" s="104">
        <v>439</v>
      </c>
      <c r="BT372" s="104">
        <v>318</v>
      </c>
      <c r="BU372" s="104">
        <v>105</v>
      </c>
      <c r="BV372" s="104">
        <v>10</v>
      </c>
      <c r="BW372" s="104">
        <v>30</v>
      </c>
      <c r="BX372" s="104">
        <v>60</v>
      </c>
      <c r="BY372" s="104">
        <v>256</v>
      </c>
      <c r="BZ372" s="104">
        <v>429</v>
      </c>
      <c r="CA372" s="104">
        <v>350</v>
      </c>
      <c r="CB372" s="104">
        <v>101</v>
      </c>
      <c r="CC372" s="104">
        <v>13</v>
      </c>
      <c r="CD372" s="104">
        <v>28</v>
      </c>
      <c r="CE372" s="104">
        <v>56</v>
      </c>
      <c r="CF372" s="104">
        <v>236</v>
      </c>
      <c r="CG372" s="104">
        <v>421</v>
      </c>
      <c r="CH372" s="104">
        <v>363</v>
      </c>
      <c r="CI372" s="104">
        <v>107</v>
      </c>
      <c r="CJ372" s="104">
        <v>18</v>
      </c>
      <c r="CK372" s="104">
        <v>18</v>
      </c>
      <c r="CL372" s="104">
        <v>57</v>
      </c>
      <c r="CM372" s="104">
        <v>244</v>
      </c>
      <c r="CN372" s="104">
        <v>415</v>
      </c>
      <c r="CO372" s="104">
        <v>325</v>
      </c>
      <c r="CP372" s="104">
        <v>122</v>
      </c>
      <c r="CQ372" s="104">
        <v>13</v>
      </c>
    </row>
    <row r="373" spans="1:95" ht="12.75">
      <c r="A373" s="65">
        <v>370</v>
      </c>
      <c r="B373" s="66" t="s">
        <v>588</v>
      </c>
      <c r="C373">
        <v>51</v>
      </c>
      <c r="D373">
        <v>715</v>
      </c>
      <c r="E373">
        <v>1761</v>
      </c>
      <c r="F373">
        <v>1068</v>
      </c>
      <c r="G373">
        <v>455</v>
      </c>
      <c r="H373">
        <v>183</v>
      </c>
      <c r="I373">
        <v>692</v>
      </c>
      <c r="J373">
        <v>1929</v>
      </c>
      <c r="K373">
        <v>800</v>
      </c>
      <c r="L373">
        <v>335</v>
      </c>
      <c r="M373">
        <v>391</v>
      </c>
      <c r="N373">
        <v>1407</v>
      </c>
      <c r="O373">
        <v>3690</v>
      </c>
      <c r="P373">
        <v>1868</v>
      </c>
      <c r="Q373">
        <v>790</v>
      </c>
      <c r="R373">
        <v>574</v>
      </c>
      <c r="S373">
        <v>759</v>
      </c>
      <c r="T373">
        <v>1729</v>
      </c>
      <c r="U373">
        <v>1046</v>
      </c>
      <c r="V373">
        <v>419</v>
      </c>
      <c r="W373">
        <v>187</v>
      </c>
      <c r="X373">
        <v>750</v>
      </c>
      <c r="Y373">
        <v>1874</v>
      </c>
      <c r="Z373">
        <v>866</v>
      </c>
      <c r="AA373">
        <v>336</v>
      </c>
      <c r="AB373">
        <v>398</v>
      </c>
      <c r="AC373">
        <v>1509</v>
      </c>
      <c r="AD373">
        <v>3603</v>
      </c>
      <c r="AE373">
        <v>1912</v>
      </c>
      <c r="AF373">
        <v>755</v>
      </c>
      <c r="AG373">
        <v>585</v>
      </c>
      <c r="AI373" s="65">
        <v>370</v>
      </c>
      <c r="AJ373" s="66" t="s">
        <v>588</v>
      </c>
      <c r="AK373">
        <v>51</v>
      </c>
      <c r="AL373" s="65">
        <f t="shared" si="10"/>
        <v>412</v>
      </c>
      <c r="AM373" s="66">
        <f t="shared" si="11"/>
        <v>1420</v>
      </c>
      <c r="AN373" s="104">
        <v>17</v>
      </c>
      <c r="AO373" s="104">
        <v>51</v>
      </c>
      <c r="AP373" s="104">
        <v>254</v>
      </c>
      <c r="AQ373" s="104">
        <v>446</v>
      </c>
      <c r="AR373" s="104">
        <v>287</v>
      </c>
      <c r="AS373" s="104">
        <v>105</v>
      </c>
      <c r="AT373" s="104">
        <v>19</v>
      </c>
      <c r="AU373" s="104">
        <v>22</v>
      </c>
      <c r="AV373" s="104">
        <v>26</v>
      </c>
      <c r="AW373" s="104">
        <v>232</v>
      </c>
      <c r="AX373" s="104">
        <v>467</v>
      </c>
      <c r="AY373" s="104">
        <v>316</v>
      </c>
      <c r="AZ373" s="104">
        <v>107</v>
      </c>
      <c r="BA373" s="104">
        <v>16</v>
      </c>
      <c r="BB373" s="104">
        <v>13</v>
      </c>
      <c r="BC373" s="104">
        <v>40</v>
      </c>
      <c r="BD373" s="104">
        <v>203</v>
      </c>
      <c r="BE373" s="104">
        <v>435</v>
      </c>
      <c r="BF373" s="104">
        <v>308</v>
      </c>
      <c r="BG373" s="104">
        <v>128</v>
      </c>
      <c r="BH373" s="104">
        <v>9</v>
      </c>
      <c r="BI373" s="104">
        <v>14</v>
      </c>
      <c r="BJ373" s="104">
        <v>36</v>
      </c>
      <c r="BK373" s="104">
        <v>175</v>
      </c>
      <c r="BL373" s="104">
        <v>449</v>
      </c>
      <c r="BM373" s="104">
        <v>382</v>
      </c>
      <c r="BN373" s="104">
        <v>119</v>
      </c>
      <c r="BO373" s="104">
        <v>14</v>
      </c>
      <c r="BP373" s="104">
        <v>16</v>
      </c>
      <c r="BQ373" s="104">
        <v>31</v>
      </c>
      <c r="BR373" s="104">
        <v>189</v>
      </c>
      <c r="BS373" s="104">
        <v>380</v>
      </c>
      <c r="BT373" s="104">
        <v>349</v>
      </c>
      <c r="BU373" s="104">
        <v>136</v>
      </c>
      <c r="BV373" s="104">
        <v>19</v>
      </c>
      <c r="BW373" s="104">
        <v>22</v>
      </c>
      <c r="BX373" s="104">
        <v>32</v>
      </c>
      <c r="BY373" s="104">
        <v>175</v>
      </c>
      <c r="BZ373" s="104">
        <v>391</v>
      </c>
      <c r="CA373" s="104">
        <v>386</v>
      </c>
      <c r="CB373" s="104">
        <v>115</v>
      </c>
      <c r="CC373" s="104">
        <v>27</v>
      </c>
      <c r="CD373" s="104">
        <v>14</v>
      </c>
      <c r="CE373" s="104">
        <v>38</v>
      </c>
      <c r="CF373" s="104">
        <v>142</v>
      </c>
      <c r="CG373" s="104">
        <v>346</v>
      </c>
      <c r="CH373" s="104">
        <v>372</v>
      </c>
      <c r="CI373" s="104">
        <v>126</v>
      </c>
      <c r="CJ373" s="104">
        <v>23</v>
      </c>
      <c r="CK373" s="104">
        <v>12</v>
      </c>
      <c r="CL373" s="104">
        <v>28</v>
      </c>
      <c r="CM373" s="104">
        <v>160</v>
      </c>
      <c r="CN373" s="104">
        <v>351</v>
      </c>
      <c r="CO373" s="104">
        <v>379</v>
      </c>
      <c r="CP373" s="104">
        <v>159</v>
      </c>
      <c r="CQ373" s="104">
        <v>30</v>
      </c>
    </row>
    <row r="374" spans="1:95" ht="12.75">
      <c r="A374" s="65">
        <v>371</v>
      </c>
      <c r="B374" s="66" t="s">
        <v>589</v>
      </c>
      <c r="C374">
        <v>51</v>
      </c>
      <c r="D374">
        <v>743</v>
      </c>
      <c r="E374">
        <v>1659</v>
      </c>
      <c r="F374">
        <v>851</v>
      </c>
      <c r="G374">
        <v>353</v>
      </c>
      <c r="H374">
        <v>159</v>
      </c>
      <c r="I374">
        <v>678</v>
      </c>
      <c r="J374">
        <v>1620</v>
      </c>
      <c r="K374">
        <v>702</v>
      </c>
      <c r="L374">
        <v>229</v>
      </c>
      <c r="M374">
        <v>356</v>
      </c>
      <c r="N374">
        <v>1421</v>
      </c>
      <c r="O374">
        <v>3279</v>
      </c>
      <c r="P374">
        <v>1553</v>
      </c>
      <c r="Q374">
        <v>582</v>
      </c>
      <c r="R374">
        <v>515</v>
      </c>
      <c r="S374">
        <v>720</v>
      </c>
      <c r="T374">
        <v>1575</v>
      </c>
      <c r="U374">
        <v>782</v>
      </c>
      <c r="V374">
        <v>324</v>
      </c>
      <c r="W374">
        <v>126</v>
      </c>
      <c r="X374">
        <v>663</v>
      </c>
      <c r="Y374">
        <v>1692</v>
      </c>
      <c r="Z374">
        <v>621</v>
      </c>
      <c r="AA374">
        <v>210</v>
      </c>
      <c r="AB374">
        <v>324</v>
      </c>
      <c r="AC374">
        <v>1383</v>
      </c>
      <c r="AD374">
        <v>3267</v>
      </c>
      <c r="AE374">
        <v>1403</v>
      </c>
      <c r="AF374">
        <v>534</v>
      </c>
      <c r="AG374">
        <v>450</v>
      </c>
      <c r="AI374" s="65">
        <v>371</v>
      </c>
      <c r="AJ374" s="66" t="s">
        <v>589</v>
      </c>
      <c r="AK374">
        <v>51</v>
      </c>
      <c r="AL374" s="65">
        <f t="shared" si="10"/>
        <v>637</v>
      </c>
      <c r="AM374" s="66">
        <f t="shared" si="11"/>
        <v>1069</v>
      </c>
      <c r="AN374" s="104">
        <v>25</v>
      </c>
      <c r="AO374" s="104">
        <v>61</v>
      </c>
      <c r="AP374" s="104">
        <v>350</v>
      </c>
      <c r="AQ374" s="104">
        <v>508</v>
      </c>
      <c r="AR374" s="104">
        <v>218</v>
      </c>
      <c r="AS374" s="104">
        <v>66</v>
      </c>
      <c r="AT374" s="104">
        <v>11</v>
      </c>
      <c r="AU374" s="104">
        <v>23</v>
      </c>
      <c r="AV374" s="104">
        <v>58</v>
      </c>
      <c r="AW374" s="104">
        <v>332</v>
      </c>
      <c r="AX374" s="104">
        <v>468</v>
      </c>
      <c r="AY374" s="104">
        <v>280</v>
      </c>
      <c r="AZ374" s="104">
        <v>65</v>
      </c>
      <c r="BA374" s="104">
        <v>7</v>
      </c>
      <c r="BB374" s="104">
        <v>24</v>
      </c>
      <c r="BC374" s="104">
        <v>63</v>
      </c>
      <c r="BD374" s="104">
        <v>301</v>
      </c>
      <c r="BE374" s="104">
        <v>469</v>
      </c>
      <c r="BF374" s="104">
        <v>307</v>
      </c>
      <c r="BG374" s="104">
        <v>93</v>
      </c>
      <c r="BH374" s="104">
        <v>20</v>
      </c>
      <c r="BI374" s="104">
        <v>20</v>
      </c>
      <c r="BJ374" s="104">
        <v>51</v>
      </c>
      <c r="BK374" s="104">
        <v>265</v>
      </c>
      <c r="BL374" s="104">
        <v>431</v>
      </c>
      <c r="BM374" s="104">
        <v>297</v>
      </c>
      <c r="BN374" s="104">
        <v>71</v>
      </c>
      <c r="BO374" s="104">
        <v>20</v>
      </c>
      <c r="BP374" s="104">
        <v>22</v>
      </c>
      <c r="BQ374" s="104">
        <v>48</v>
      </c>
      <c r="BR374" s="104">
        <v>233</v>
      </c>
      <c r="BS374" s="104">
        <v>415</v>
      </c>
      <c r="BT374" s="104">
        <v>289</v>
      </c>
      <c r="BU374" s="104">
        <v>87</v>
      </c>
      <c r="BV374" s="104">
        <v>19</v>
      </c>
      <c r="BW374" s="104">
        <v>28</v>
      </c>
      <c r="BX374" s="104">
        <v>42</v>
      </c>
      <c r="BY374" s="104">
        <v>213</v>
      </c>
      <c r="BZ374" s="104">
        <v>375</v>
      </c>
      <c r="CA374" s="104">
        <v>334</v>
      </c>
      <c r="CB374" s="104">
        <v>120</v>
      </c>
      <c r="CC374" s="104">
        <v>17</v>
      </c>
      <c r="CD374" s="104">
        <v>29</v>
      </c>
      <c r="CE374" s="104">
        <v>58</v>
      </c>
      <c r="CF374" s="104">
        <v>230</v>
      </c>
      <c r="CG374" s="104">
        <v>357</v>
      </c>
      <c r="CH374" s="104">
        <v>306</v>
      </c>
      <c r="CI374" s="104">
        <v>114</v>
      </c>
      <c r="CJ374" s="104">
        <v>12</v>
      </c>
      <c r="CK374" s="104">
        <v>25</v>
      </c>
      <c r="CL374" s="104">
        <v>60</v>
      </c>
      <c r="CM374" s="104">
        <v>183</v>
      </c>
      <c r="CN374" s="104">
        <v>409</v>
      </c>
      <c r="CO374" s="104">
        <v>312</v>
      </c>
      <c r="CP374" s="104">
        <v>116</v>
      </c>
      <c r="CQ374" s="104">
        <v>24</v>
      </c>
    </row>
    <row r="375" spans="1:95" ht="12.75">
      <c r="A375" s="65">
        <v>372</v>
      </c>
      <c r="B375" s="66" t="s">
        <v>590</v>
      </c>
      <c r="C375">
        <v>50</v>
      </c>
      <c r="D375">
        <v>783</v>
      </c>
      <c r="E375">
        <v>1386</v>
      </c>
      <c r="F375">
        <v>797</v>
      </c>
      <c r="G375">
        <v>426</v>
      </c>
      <c r="H375">
        <v>314</v>
      </c>
      <c r="I375">
        <v>771</v>
      </c>
      <c r="J375">
        <v>1646</v>
      </c>
      <c r="K375">
        <v>709</v>
      </c>
      <c r="L375">
        <v>313</v>
      </c>
      <c r="M375">
        <v>727</v>
      </c>
      <c r="N375">
        <v>1554</v>
      </c>
      <c r="O375">
        <v>3032</v>
      </c>
      <c r="P375">
        <v>1506</v>
      </c>
      <c r="Q375">
        <v>739</v>
      </c>
      <c r="R375">
        <v>1041</v>
      </c>
      <c r="S375">
        <v>821</v>
      </c>
      <c r="T375">
        <v>1433</v>
      </c>
      <c r="U375">
        <v>835</v>
      </c>
      <c r="V375">
        <v>507</v>
      </c>
      <c r="W375">
        <v>393</v>
      </c>
      <c r="X375">
        <v>801</v>
      </c>
      <c r="Y375">
        <v>1688</v>
      </c>
      <c r="Z375">
        <v>711</v>
      </c>
      <c r="AA375">
        <v>362</v>
      </c>
      <c r="AB375">
        <v>846</v>
      </c>
      <c r="AC375">
        <v>1622</v>
      </c>
      <c r="AD375">
        <v>3121</v>
      </c>
      <c r="AE375">
        <v>1546</v>
      </c>
      <c r="AF375">
        <v>869</v>
      </c>
      <c r="AG375">
        <v>1239</v>
      </c>
      <c r="AI375" s="65">
        <v>372</v>
      </c>
      <c r="AJ375" s="66" t="s">
        <v>590</v>
      </c>
      <c r="AK375">
        <v>50</v>
      </c>
      <c r="AL375" s="65">
        <f t="shared" si="10"/>
        <v>910</v>
      </c>
      <c r="AM375" s="66">
        <f t="shared" si="11"/>
        <v>997</v>
      </c>
      <c r="AN375" s="104">
        <v>37</v>
      </c>
      <c r="AO375" s="104">
        <v>84</v>
      </c>
      <c r="AP375" s="104">
        <v>330</v>
      </c>
      <c r="AQ375" s="104">
        <v>369</v>
      </c>
      <c r="AR375" s="104">
        <v>226</v>
      </c>
      <c r="AS375" s="104">
        <v>88</v>
      </c>
      <c r="AT375" s="104">
        <v>9</v>
      </c>
      <c r="AU375" s="104">
        <v>34</v>
      </c>
      <c r="AV375" s="104">
        <v>75</v>
      </c>
      <c r="AW375" s="104">
        <v>319</v>
      </c>
      <c r="AX375" s="104">
        <v>376</v>
      </c>
      <c r="AY375" s="104">
        <v>227</v>
      </c>
      <c r="AZ375" s="104">
        <v>70</v>
      </c>
      <c r="BA375" s="104">
        <v>10</v>
      </c>
      <c r="BB375" s="104">
        <v>28</v>
      </c>
      <c r="BC375" s="104">
        <v>69</v>
      </c>
      <c r="BD375" s="104">
        <v>300</v>
      </c>
      <c r="BE375" s="104">
        <v>368</v>
      </c>
      <c r="BF375" s="104">
        <v>243</v>
      </c>
      <c r="BG375" s="104">
        <v>66</v>
      </c>
      <c r="BH375" s="104">
        <v>15</v>
      </c>
      <c r="BI375" s="104">
        <v>38</v>
      </c>
      <c r="BJ375" s="104">
        <v>94</v>
      </c>
      <c r="BK375" s="104">
        <v>303</v>
      </c>
      <c r="BL375" s="104">
        <v>339</v>
      </c>
      <c r="BM375" s="104">
        <v>233</v>
      </c>
      <c r="BN375" s="104">
        <v>90</v>
      </c>
      <c r="BO375" s="104">
        <v>15</v>
      </c>
      <c r="BP375" s="104">
        <v>27</v>
      </c>
      <c r="BQ375" s="104">
        <v>78</v>
      </c>
      <c r="BR375" s="104">
        <v>279</v>
      </c>
      <c r="BS375" s="104">
        <v>346</v>
      </c>
      <c r="BT375" s="104">
        <v>258</v>
      </c>
      <c r="BU375" s="104">
        <v>75</v>
      </c>
      <c r="BV375" s="104">
        <v>13</v>
      </c>
      <c r="BW375" s="104">
        <v>40</v>
      </c>
      <c r="BX375" s="104">
        <v>73</v>
      </c>
      <c r="BY375" s="104">
        <v>274</v>
      </c>
      <c r="BZ375" s="104">
        <v>359</v>
      </c>
      <c r="CA375" s="104">
        <v>248</v>
      </c>
      <c r="CB375" s="104">
        <v>82</v>
      </c>
      <c r="CC375" s="104">
        <v>24</v>
      </c>
      <c r="CD375" s="104">
        <v>36</v>
      </c>
      <c r="CE375" s="104">
        <v>82</v>
      </c>
      <c r="CF375" s="104">
        <v>263</v>
      </c>
      <c r="CG375" s="104">
        <v>347</v>
      </c>
      <c r="CH375" s="104">
        <v>296</v>
      </c>
      <c r="CI375" s="104">
        <v>96</v>
      </c>
      <c r="CJ375" s="104">
        <v>14</v>
      </c>
      <c r="CK375" s="104">
        <v>41</v>
      </c>
      <c r="CL375" s="104">
        <v>74</v>
      </c>
      <c r="CM375" s="104">
        <v>261</v>
      </c>
      <c r="CN375" s="104">
        <v>345</v>
      </c>
      <c r="CO375" s="104">
        <v>228</v>
      </c>
      <c r="CP375" s="104">
        <v>97</v>
      </c>
      <c r="CQ375" s="104">
        <v>16</v>
      </c>
    </row>
    <row r="376" spans="1:95" ht="12.75">
      <c r="A376" s="65">
        <v>373</v>
      </c>
      <c r="B376" s="66" t="s">
        <v>591</v>
      </c>
      <c r="C376">
        <v>51</v>
      </c>
      <c r="D376">
        <v>567</v>
      </c>
      <c r="E376">
        <v>1186</v>
      </c>
      <c r="F376">
        <v>800</v>
      </c>
      <c r="G376">
        <v>335</v>
      </c>
      <c r="H376">
        <v>135</v>
      </c>
      <c r="I376">
        <v>549</v>
      </c>
      <c r="J376">
        <v>1257</v>
      </c>
      <c r="K376">
        <v>703</v>
      </c>
      <c r="L376">
        <v>275</v>
      </c>
      <c r="M376">
        <v>342</v>
      </c>
      <c r="N376">
        <v>1116</v>
      </c>
      <c r="O376">
        <v>2443</v>
      </c>
      <c r="P376">
        <v>1503</v>
      </c>
      <c r="Q376">
        <v>610</v>
      </c>
      <c r="R376">
        <v>477</v>
      </c>
      <c r="S376">
        <v>566</v>
      </c>
      <c r="T376">
        <v>1164</v>
      </c>
      <c r="U376">
        <v>819</v>
      </c>
      <c r="V376">
        <v>298</v>
      </c>
      <c r="W376">
        <v>139</v>
      </c>
      <c r="X376">
        <v>607</v>
      </c>
      <c r="Y376">
        <v>1278</v>
      </c>
      <c r="Z376">
        <v>714</v>
      </c>
      <c r="AA376">
        <v>229</v>
      </c>
      <c r="AB376">
        <v>319</v>
      </c>
      <c r="AC376">
        <v>1173</v>
      </c>
      <c r="AD376">
        <v>2442</v>
      </c>
      <c r="AE376">
        <v>1533</v>
      </c>
      <c r="AF376">
        <v>527</v>
      </c>
      <c r="AG376">
        <v>458</v>
      </c>
      <c r="AI376" s="65">
        <v>373</v>
      </c>
      <c r="AJ376" s="66" t="s">
        <v>591</v>
      </c>
      <c r="AK376">
        <v>51</v>
      </c>
      <c r="AL376" s="65">
        <f t="shared" si="10"/>
        <v>346</v>
      </c>
      <c r="AM376" s="66">
        <f t="shared" si="11"/>
        <v>1690</v>
      </c>
      <c r="AN376" s="104">
        <v>15</v>
      </c>
      <c r="AO376" s="104">
        <v>26</v>
      </c>
      <c r="AP376" s="104">
        <v>183</v>
      </c>
      <c r="AQ376" s="104">
        <v>341</v>
      </c>
      <c r="AR376" s="104">
        <v>335</v>
      </c>
      <c r="AS376" s="104">
        <v>123</v>
      </c>
      <c r="AT376" s="104">
        <v>21</v>
      </c>
      <c r="AU376" s="104">
        <v>11</v>
      </c>
      <c r="AV376" s="104">
        <v>32</v>
      </c>
      <c r="AW376" s="104">
        <v>158</v>
      </c>
      <c r="AX376" s="104">
        <v>365</v>
      </c>
      <c r="AY376" s="104">
        <v>358</v>
      </c>
      <c r="AZ376" s="104">
        <v>119</v>
      </c>
      <c r="BA376" s="104">
        <v>23</v>
      </c>
      <c r="BB376" s="104">
        <v>12</v>
      </c>
      <c r="BC376" s="104">
        <v>34</v>
      </c>
      <c r="BD376" s="104">
        <v>151</v>
      </c>
      <c r="BE376" s="104">
        <v>327</v>
      </c>
      <c r="BF376" s="104">
        <v>361</v>
      </c>
      <c r="BG376" s="104">
        <v>130</v>
      </c>
      <c r="BH376" s="104">
        <v>23</v>
      </c>
      <c r="BI376" s="104">
        <v>12</v>
      </c>
      <c r="BJ376" s="104">
        <v>31</v>
      </c>
      <c r="BK376" s="104">
        <v>110</v>
      </c>
      <c r="BL376" s="104">
        <v>363</v>
      </c>
      <c r="BM376" s="104">
        <v>401</v>
      </c>
      <c r="BN376" s="104">
        <v>154</v>
      </c>
      <c r="BO376" s="104">
        <v>21</v>
      </c>
      <c r="BP376" s="104">
        <v>15</v>
      </c>
      <c r="BQ376" s="104">
        <v>30</v>
      </c>
      <c r="BR376" s="104">
        <v>108</v>
      </c>
      <c r="BS376" s="104">
        <v>322</v>
      </c>
      <c r="BT376" s="104">
        <v>359</v>
      </c>
      <c r="BU376" s="104">
        <v>138</v>
      </c>
      <c r="BV376" s="104">
        <v>24</v>
      </c>
      <c r="BW376" s="104">
        <v>10</v>
      </c>
      <c r="BX376" s="104">
        <v>26</v>
      </c>
      <c r="BY376" s="104">
        <v>132</v>
      </c>
      <c r="BZ376" s="104">
        <v>294</v>
      </c>
      <c r="CA376" s="104">
        <v>362</v>
      </c>
      <c r="CB376" s="104">
        <v>177</v>
      </c>
      <c r="CC376" s="104">
        <v>21</v>
      </c>
      <c r="CD376" s="104">
        <v>14</v>
      </c>
      <c r="CE376" s="104">
        <v>23</v>
      </c>
      <c r="CF376" s="104">
        <v>98</v>
      </c>
      <c r="CG376" s="104">
        <v>294</v>
      </c>
      <c r="CH376" s="104">
        <v>374</v>
      </c>
      <c r="CI376" s="104">
        <v>164</v>
      </c>
      <c r="CJ376" s="104">
        <v>34</v>
      </c>
      <c r="CK376" s="104">
        <v>21</v>
      </c>
      <c r="CL376" s="104">
        <v>34</v>
      </c>
      <c r="CM376" s="104">
        <v>110</v>
      </c>
      <c r="CN376" s="104">
        <v>269</v>
      </c>
      <c r="CO376" s="104">
        <v>433</v>
      </c>
      <c r="CP376" s="104">
        <v>177</v>
      </c>
      <c r="CQ376" s="104">
        <v>27</v>
      </c>
    </row>
    <row r="377" spans="1:95" ht="12.75">
      <c r="A377" s="65">
        <v>374</v>
      </c>
      <c r="B377" s="66" t="s">
        <v>592</v>
      </c>
      <c r="C377">
        <v>50</v>
      </c>
      <c r="D377">
        <v>789</v>
      </c>
      <c r="E377">
        <v>1440</v>
      </c>
      <c r="F377">
        <v>809</v>
      </c>
      <c r="G377">
        <v>340</v>
      </c>
      <c r="H377">
        <v>144</v>
      </c>
      <c r="I377">
        <v>782</v>
      </c>
      <c r="J377">
        <v>1544</v>
      </c>
      <c r="K377">
        <v>646</v>
      </c>
      <c r="L377">
        <v>246</v>
      </c>
      <c r="M377">
        <v>288</v>
      </c>
      <c r="N377">
        <v>1571</v>
      </c>
      <c r="O377">
        <v>2984</v>
      </c>
      <c r="P377">
        <v>1455</v>
      </c>
      <c r="Q377">
        <v>586</v>
      </c>
      <c r="R377">
        <v>432</v>
      </c>
      <c r="S377">
        <v>785</v>
      </c>
      <c r="T377">
        <v>1435</v>
      </c>
      <c r="U377">
        <v>876</v>
      </c>
      <c r="V377">
        <v>335</v>
      </c>
      <c r="W377">
        <v>146</v>
      </c>
      <c r="X377">
        <v>757</v>
      </c>
      <c r="Y377">
        <v>1515</v>
      </c>
      <c r="Z377">
        <v>647</v>
      </c>
      <c r="AA377">
        <v>230</v>
      </c>
      <c r="AB377">
        <v>323</v>
      </c>
      <c r="AC377">
        <v>1542</v>
      </c>
      <c r="AD377">
        <v>2950</v>
      </c>
      <c r="AE377">
        <v>1523</v>
      </c>
      <c r="AF377">
        <v>565</v>
      </c>
      <c r="AG377">
        <v>469</v>
      </c>
      <c r="AI377" s="65">
        <v>374</v>
      </c>
      <c r="AJ377" s="66" t="s">
        <v>592</v>
      </c>
      <c r="AK377">
        <v>50</v>
      </c>
      <c r="AL377" s="65">
        <f t="shared" si="10"/>
        <v>832</v>
      </c>
      <c r="AM377" s="66">
        <f t="shared" si="11"/>
        <v>1001</v>
      </c>
      <c r="AN377" s="104">
        <v>33</v>
      </c>
      <c r="AO377" s="104">
        <v>66</v>
      </c>
      <c r="AP377" s="104">
        <v>362</v>
      </c>
      <c r="AQ377" s="104">
        <v>468</v>
      </c>
      <c r="AR377" s="104">
        <v>245</v>
      </c>
      <c r="AS377" s="104">
        <v>75</v>
      </c>
      <c r="AT377" s="104">
        <v>19</v>
      </c>
      <c r="AU377" s="104">
        <v>38</v>
      </c>
      <c r="AV377" s="104">
        <v>61</v>
      </c>
      <c r="AW377" s="104">
        <v>361</v>
      </c>
      <c r="AX377" s="104">
        <v>471</v>
      </c>
      <c r="AY377" s="104">
        <v>250</v>
      </c>
      <c r="AZ377" s="104">
        <v>81</v>
      </c>
      <c r="BA377" s="104">
        <v>11</v>
      </c>
      <c r="BB377" s="104">
        <v>23</v>
      </c>
      <c r="BC377" s="104">
        <v>55</v>
      </c>
      <c r="BD377" s="104">
        <v>336</v>
      </c>
      <c r="BE377" s="104">
        <v>462</v>
      </c>
      <c r="BF377" s="104">
        <v>273</v>
      </c>
      <c r="BG377" s="104">
        <v>75</v>
      </c>
      <c r="BH377" s="104">
        <v>15</v>
      </c>
      <c r="BI377" s="104">
        <v>27</v>
      </c>
      <c r="BJ377" s="104">
        <v>64</v>
      </c>
      <c r="BK377" s="104">
        <v>308</v>
      </c>
      <c r="BL377" s="104">
        <v>450</v>
      </c>
      <c r="BM377" s="104">
        <v>243</v>
      </c>
      <c r="BN377" s="104">
        <v>77</v>
      </c>
      <c r="BO377" s="104">
        <v>6</v>
      </c>
      <c r="BP377" s="104">
        <v>30</v>
      </c>
      <c r="BQ377" s="104">
        <v>66</v>
      </c>
      <c r="BR377" s="104">
        <v>284</v>
      </c>
      <c r="BS377" s="104">
        <v>402</v>
      </c>
      <c r="BT377" s="104">
        <v>287</v>
      </c>
      <c r="BU377" s="104">
        <v>84</v>
      </c>
      <c r="BV377" s="104">
        <v>15</v>
      </c>
      <c r="BW377" s="104">
        <v>41</v>
      </c>
      <c r="BX377" s="104">
        <v>79</v>
      </c>
      <c r="BY377" s="104">
        <v>291</v>
      </c>
      <c r="BZ377" s="104">
        <v>432</v>
      </c>
      <c r="CA377" s="104">
        <v>281</v>
      </c>
      <c r="CB377" s="104">
        <v>76</v>
      </c>
      <c r="CC377" s="104">
        <v>14</v>
      </c>
      <c r="CD377" s="104">
        <v>54</v>
      </c>
      <c r="CE377" s="104">
        <v>84</v>
      </c>
      <c r="CF377" s="104">
        <v>258</v>
      </c>
      <c r="CG377" s="104">
        <v>384</v>
      </c>
      <c r="CH377" s="104">
        <v>273</v>
      </c>
      <c r="CI377" s="104">
        <v>105</v>
      </c>
      <c r="CJ377" s="104">
        <v>26</v>
      </c>
      <c r="CK377" s="104">
        <v>39</v>
      </c>
      <c r="CL377" s="104">
        <v>72</v>
      </c>
      <c r="CM377" s="104">
        <v>220</v>
      </c>
      <c r="CN377" s="104">
        <v>373</v>
      </c>
      <c r="CO377" s="104">
        <v>277</v>
      </c>
      <c r="CP377" s="104">
        <v>80</v>
      </c>
      <c r="CQ377" s="104">
        <v>16</v>
      </c>
    </row>
    <row r="378" spans="1:95" ht="12.75">
      <c r="A378" s="65">
        <v>375</v>
      </c>
      <c r="B378" s="66" t="s">
        <v>593</v>
      </c>
      <c r="C378">
        <v>50</v>
      </c>
      <c r="D378">
        <v>702</v>
      </c>
      <c r="E378">
        <v>1287</v>
      </c>
      <c r="F378">
        <v>739</v>
      </c>
      <c r="G378">
        <v>343</v>
      </c>
      <c r="H378">
        <v>219</v>
      </c>
      <c r="I378">
        <v>710</v>
      </c>
      <c r="J378">
        <v>1390</v>
      </c>
      <c r="K378">
        <v>610</v>
      </c>
      <c r="L378">
        <v>269</v>
      </c>
      <c r="M378">
        <v>526</v>
      </c>
      <c r="N378">
        <v>1412</v>
      </c>
      <c r="O378">
        <v>2677</v>
      </c>
      <c r="P378">
        <v>1349</v>
      </c>
      <c r="Q378">
        <v>612</v>
      </c>
      <c r="R378">
        <v>745</v>
      </c>
      <c r="S378">
        <v>695</v>
      </c>
      <c r="T378">
        <v>1305</v>
      </c>
      <c r="U378">
        <v>725</v>
      </c>
      <c r="V378">
        <v>387</v>
      </c>
      <c r="W378">
        <v>243</v>
      </c>
      <c r="X378">
        <v>700</v>
      </c>
      <c r="Y378">
        <v>1358</v>
      </c>
      <c r="Z378">
        <v>637</v>
      </c>
      <c r="AA378">
        <v>291</v>
      </c>
      <c r="AB378">
        <v>515</v>
      </c>
      <c r="AC378">
        <v>1395</v>
      </c>
      <c r="AD378">
        <v>2663</v>
      </c>
      <c r="AE378">
        <v>1362</v>
      </c>
      <c r="AF378">
        <v>678</v>
      </c>
      <c r="AG378">
        <v>758</v>
      </c>
      <c r="AI378" s="65">
        <v>375</v>
      </c>
      <c r="AJ378" s="66" t="s">
        <v>593</v>
      </c>
      <c r="AK378">
        <v>50</v>
      </c>
      <c r="AL378" s="65">
        <f t="shared" si="10"/>
        <v>630</v>
      </c>
      <c r="AM378" s="66">
        <f t="shared" si="11"/>
        <v>998</v>
      </c>
      <c r="AN378" s="104">
        <v>20</v>
      </c>
      <c r="AO378" s="104">
        <v>55</v>
      </c>
      <c r="AP378" s="104">
        <v>245</v>
      </c>
      <c r="AQ378" s="104">
        <v>370</v>
      </c>
      <c r="AR378" s="104">
        <v>215</v>
      </c>
      <c r="AS378" s="104">
        <v>79</v>
      </c>
      <c r="AT378" s="104">
        <v>17</v>
      </c>
      <c r="AU378" s="104">
        <v>29</v>
      </c>
      <c r="AV378" s="104">
        <v>52</v>
      </c>
      <c r="AW378" s="104">
        <v>233</v>
      </c>
      <c r="AX378" s="104">
        <v>378</v>
      </c>
      <c r="AY378" s="104">
        <v>225</v>
      </c>
      <c r="AZ378" s="104">
        <v>71</v>
      </c>
      <c r="BA378" s="104">
        <v>10</v>
      </c>
      <c r="BB378" s="104">
        <v>24</v>
      </c>
      <c r="BC378" s="104">
        <v>45</v>
      </c>
      <c r="BD378" s="104">
        <v>208</v>
      </c>
      <c r="BE378" s="104">
        <v>305</v>
      </c>
      <c r="BF378" s="104">
        <v>193</v>
      </c>
      <c r="BG378" s="104">
        <v>70</v>
      </c>
      <c r="BH378" s="104">
        <v>10</v>
      </c>
      <c r="BI378" s="104">
        <v>18</v>
      </c>
      <c r="BJ378" s="104">
        <v>47</v>
      </c>
      <c r="BK378" s="104">
        <v>190</v>
      </c>
      <c r="BL378" s="104">
        <v>327</v>
      </c>
      <c r="BM378" s="104">
        <v>231</v>
      </c>
      <c r="BN378" s="104">
        <v>82</v>
      </c>
      <c r="BO378" s="104">
        <v>18</v>
      </c>
      <c r="BP378" s="104">
        <v>31</v>
      </c>
      <c r="BQ378" s="104">
        <v>47</v>
      </c>
      <c r="BR378" s="104">
        <v>194</v>
      </c>
      <c r="BS378" s="104">
        <v>292</v>
      </c>
      <c r="BT378" s="104">
        <v>211</v>
      </c>
      <c r="BU378" s="104">
        <v>87</v>
      </c>
      <c r="BV378" s="104">
        <v>21</v>
      </c>
      <c r="BW378" s="104">
        <v>22</v>
      </c>
      <c r="BX378" s="104">
        <v>51</v>
      </c>
      <c r="BY378" s="104">
        <v>189</v>
      </c>
      <c r="BZ378" s="104">
        <v>282</v>
      </c>
      <c r="CA378" s="104">
        <v>208</v>
      </c>
      <c r="CB378" s="104">
        <v>79</v>
      </c>
      <c r="CC378" s="104">
        <v>16</v>
      </c>
      <c r="CD378" s="104">
        <v>40</v>
      </c>
      <c r="CE378" s="104">
        <v>57</v>
      </c>
      <c r="CF378" s="104">
        <v>175</v>
      </c>
      <c r="CG378" s="104">
        <v>286</v>
      </c>
      <c r="CH378" s="104">
        <v>214</v>
      </c>
      <c r="CI378" s="104">
        <v>96</v>
      </c>
      <c r="CJ378" s="104">
        <v>17</v>
      </c>
      <c r="CK378" s="104">
        <v>34</v>
      </c>
      <c r="CL378" s="104">
        <v>58</v>
      </c>
      <c r="CM378" s="104">
        <v>178</v>
      </c>
      <c r="CN378" s="104">
        <v>284</v>
      </c>
      <c r="CO378" s="104">
        <v>248</v>
      </c>
      <c r="CP378" s="104">
        <v>114</v>
      </c>
      <c r="CQ378" s="104">
        <v>13</v>
      </c>
    </row>
    <row r="379" spans="1:95" ht="12.75">
      <c r="A379" s="65">
        <v>376</v>
      </c>
      <c r="B379" s="66" t="s">
        <v>594</v>
      </c>
      <c r="C379">
        <v>51</v>
      </c>
      <c r="D379">
        <v>653</v>
      </c>
      <c r="E379">
        <v>1275</v>
      </c>
      <c r="F379">
        <v>855</v>
      </c>
      <c r="G379">
        <v>401</v>
      </c>
      <c r="H379">
        <v>197</v>
      </c>
      <c r="I379">
        <v>597</v>
      </c>
      <c r="J379">
        <v>1509</v>
      </c>
      <c r="K379">
        <v>681</v>
      </c>
      <c r="L379">
        <v>294</v>
      </c>
      <c r="M379">
        <v>392</v>
      </c>
      <c r="N379">
        <v>1250</v>
      </c>
      <c r="O379">
        <v>2784</v>
      </c>
      <c r="P379">
        <v>1536</v>
      </c>
      <c r="Q379">
        <v>695</v>
      </c>
      <c r="R379">
        <v>589</v>
      </c>
      <c r="S379">
        <v>681</v>
      </c>
      <c r="T379">
        <v>1221</v>
      </c>
      <c r="U379">
        <v>918</v>
      </c>
      <c r="V379">
        <v>383</v>
      </c>
      <c r="W379">
        <v>170</v>
      </c>
      <c r="X379">
        <v>648</v>
      </c>
      <c r="Y379">
        <v>1406</v>
      </c>
      <c r="Z379">
        <v>732</v>
      </c>
      <c r="AA379">
        <v>286</v>
      </c>
      <c r="AB379">
        <v>388</v>
      </c>
      <c r="AC379">
        <v>1329</v>
      </c>
      <c r="AD379">
        <v>2627</v>
      </c>
      <c r="AE379">
        <v>1650</v>
      </c>
      <c r="AF379">
        <v>669</v>
      </c>
      <c r="AG379">
        <v>558</v>
      </c>
      <c r="AI379" s="65">
        <v>376</v>
      </c>
      <c r="AJ379" s="66" t="s">
        <v>594</v>
      </c>
      <c r="AK379">
        <v>51</v>
      </c>
      <c r="AL379" s="65">
        <f t="shared" si="10"/>
        <v>327</v>
      </c>
      <c r="AM379" s="66">
        <f t="shared" si="11"/>
        <v>1495</v>
      </c>
      <c r="AN379" s="104">
        <v>13</v>
      </c>
      <c r="AO379" s="104">
        <v>21</v>
      </c>
      <c r="AP379" s="104">
        <v>191</v>
      </c>
      <c r="AQ379" s="104">
        <v>410</v>
      </c>
      <c r="AR379" s="104">
        <v>308</v>
      </c>
      <c r="AS379" s="104">
        <v>104</v>
      </c>
      <c r="AT379" s="104">
        <v>16</v>
      </c>
      <c r="AU379" s="104">
        <v>17</v>
      </c>
      <c r="AV379" s="104">
        <v>34</v>
      </c>
      <c r="AW379" s="104">
        <v>174</v>
      </c>
      <c r="AX379" s="104">
        <v>367</v>
      </c>
      <c r="AY379" s="104">
        <v>360</v>
      </c>
      <c r="AZ379" s="104">
        <v>108</v>
      </c>
      <c r="BA379" s="104">
        <v>18</v>
      </c>
      <c r="BB379" s="104">
        <v>7</v>
      </c>
      <c r="BC379" s="104">
        <v>35</v>
      </c>
      <c r="BD379" s="104">
        <v>150</v>
      </c>
      <c r="BE379" s="104">
        <v>372</v>
      </c>
      <c r="BF379" s="104">
        <v>360</v>
      </c>
      <c r="BG379" s="104">
        <v>120</v>
      </c>
      <c r="BH379" s="104">
        <v>12</v>
      </c>
      <c r="BI379" s="104">
        <v>11</v>
      </c>
      <c r="BJ379" s="104">
        <v>29</v>
      </c>
      <c r="BK379" s="104">
        <v>151</v>
      </c>
      <c r="BL379" s="104">
        <v>353</v>
      </c>
      <c r="BM379" s="104">
        <v>351</v>
      </c>
      <c r="BN379" s="104">
        <v>129</v>
      </c>
      <c r="BO379" s="104">
        <v>18</v>
      </c>
      <c r="BP379" s="104">
        <v>6</v>
      </c>
      <c r="BQ379" s="104">
        <v>20</v>
      </c>
      <c r="BR379" s="104">
        <v>153</v>
      </c>
      <c r="BS379" s="104">
        <v>312</v>
      </c>
      <c r="BT379" s="104">
        <v>386</v>
      </c>
      <c r="BU379" s="104">
        <v>115</v>
      </c>
      <c r="BV379" s="104">
        <v>23</v>
      </c>
      <c r="BW379" s="104">
        <v>13</v>
      </c>
      <c r="BX379" s="104">
        <v>33</v>
      </c>
      <c r="BY379" s="104">
        <v>149</v>
      </c>
      <c r="BZ379" s="104">
        <v>305</v>
      </c>
      <c r="CA379" s="104">
        <v>377</v>
      </c>
      <c r="CB379" s="104">
        <v>136</v>
      </c>
      <c r="CC379" s="104">
        <v>24</v>
      </c>
      <c r="CD379" s="104">
        <v>15</v>
      </c>
      <c r="CE379" s="104">
        <v>31</v>
      </c>
      <c r="CF379" s="104">
        <v>146</v>
      </c>
      <c r="CG379" s="104">
        <v>307</v>
      </c>
      <c r="CH379" s="104">
        <v>412</v>
      </c>
      <c r="CI379" s="104">
        <v>158</v>
      </c>
      <c r="CJ379" s="104">
        <v>30</v>
      </c>
      <c r="CK379" s="104">
        <v>16</v>
      </c>
      <c r="CL379" s="104">
        <v>26</v>
      </c>
      <c r="CM379" s="104">
        <v>126</v>
      </c>
      <c r="CN379" s="104">
        <v>275</v>
      </c>
      <c r="CO379" s="104">
        <v>424</v>
      </c>
      <c r="CP379" s="104">
        <v>168</v>
      </c>
      <c r="CQ379" s="104">
        <v>24</v>
      </c>
    </row>
    <row r="380" spans="1:95" ht="12.75">
      <c r="A380" s="65">
        <v>377</v>
      </c>
      <c r="B380" s="66" t="s">
        <v>595</v>
      </c>
      <c r="C380">
        <v>41</v>
      </c>
      <c r="D380">
        <v>585</v>
      </c>
      <c r="E380">
        <v>1455</v>
      </c>
      <c r="F380">
        <v>881</v>
      </c>
      <c r="G380">
        <v>364</v>
      </c>
      <c r="H380">
        <v>190</v>
      </c>
      <c r="I380">
        <v>590</v>
      </c>
      <c r="J380">
        <v>1758</v>
      </c>
      <c r="K380">
        <v>722</v>
      </c>
      <c r="L380">
        <v>246</v>
      </c>
      <c r="M380">
        <v>477</v>
      </c>
      <c r="N380">
        <v>1175</v>
      </c>
      <c r="O380">
        <v>3213</v>
      </c>
      <c r="P380">
        <v>1603</v>
      </c>
      <c r="Q380">
        <v>610</v>
      </c>
      <c r="R380">
        <v>667</v>
      </c>
      <c r="S380">
        <v>601</v>
      </c>
      <c r="T380">
        <v>1544</v>
      </c>
      <c r="U380">
        <v>915</v>
      </c>
      <c r="V380">
        <v>363</v>
      </c>
      <c r="W380">
        <v>214</v>
      </c>
      <c r="X380">
        <v>593</v>
      </c>
      <c r="Y380">
        <v>1769</v>
      </c>
      <c r="Z380">
        <v>783</v>
      </c>
      <c r="AA380">
        <v>242</v>
      </c>
      <c r="AB380">
        <v>562</v>
      </c>
      <c r="AC380">
        <v>1194</v>
      </c>
      <c r="AD380">
        <v>3313</v>
      </c>
      <c r="AE380">
        <v>1698</v>
      </c>
      <c r="AF380">
        <v>605</v>
      </c>
      <c r="AG380">
        <v>776</v>
      </c>
      <c r="AI380" s="65">
        <v>377</v>
      </c>
      <c r="AJ380" s="66" t="s">
        <v>595</v>
      </c>
      <c r="AK380">
        <v>41</v>
      </c>
      <c r="AL380" s="65">
        <f t="shared" si="10"/>
        <v>416</v>
      </c>
      <c r="AM380" s="66">
        <f t="shared" si="11"/>
        <v>1726</v>
      </c>
      <c r="AN380" s="104">
        <v>12</v>
      </c>
      <c r="AO380" s="104">
        <v>35</v>
      </c>
      <c r="AP380" s="104">
        <v>252</v>
      </c>
      <c r="AQ380" s="104">
        <v>398</v>
      </c>
      <c r="AR380" s="104">
        <v>323</v>
      </c>
      <c r="AS380" s="104">
        <v>119</v>
      </c>
      <c r="AT380" s="104">
        <v>20</v>
      </c>
      <c r="AU380" s="104">
        <v>16</v>
      </c>
      <c r="AV380" s="104">
        <v>30</v>
      </c>
      <c r="AW380" s="104">
        <v>199</v>
      </c>
      <c r="AX380" s="104">
        <v>414</v>
      </c>
      <c r="AY380" s="104">
        <v>316</v>
      </c>
      <c r="AZ380" s="104">
        <v>132</v>
      </c>
      <c r="BA380" s="104">
        <v>16</v>
      </c>
      <c r="BB380" s="104">
        <v>16</v>
      </c>
      <c r="BC380" s="104">
        <v>35</v>
      </c>
      <c r="BD380" s="104">
        <v>171</v>
      </c>
      <c r="BE380" s="104">
        <v>405</v>
      </c>
      <c r="BF380" s="104">
        <v>317</v>
      </c>
      <c r="BG380" s="104">
        <v>131</v>
      </c>
      <c r="BH380" s="104">
        <v>23</v>
      </c>
      <c r="BI380" s="104">
        <v>8</v>
      </c>
      <c r="BJ380" s="104">
        <v>37</v>
      </c>
      <c r="BK380" s="104">
        <v>175</v>
      </c>
      <c r="BL380" s="104">
        <v>422</v>
      </c>
      <c r="BM380" s="104">
        <v>370</v>
      </c>
      <c r="BN380" s="104">
        <v>143</v>
      </c>
      <c r="BO380" s="104">
        <v>26</v>
      </c>
      <c r="BP380" s="104">
        <v>14</v>
      </c>
      <c r="BQ380" s="104">
        <v>36</v>
      </c>
      <c r="BR380" s="104">
        <v>149</v>
      </c>
      <c r="BS380" s="104">
        <v>355</v>
      </c>
      <c r="BT380" s="104">
        <v>376</v>
      </c>
      <c r="BU380" s="104">
        <v>145</v>
      </c>
      <c r="BV380" s="104">
        <v>24</v>
      </c>
      <c r="BW380" s="104">
        <v>11</v>
      </c>
      <c r="BX380" s="104">
        <v>38</v>
      </c>
      <c r="BY380" s="104">
        <v>161</v>
      </c>
      <c r="BZ380" s="104">
        <v>370</v>
      </c>
      <c r="CA380" s="104">
        <v>439</v>
      </c>
      <c r="CB380" s="104">
        <v>184</v>
      </c>
      <c r="CC380" s="104">
        <v>25</v>
      </c>
      <c r="CD380" s="104">
        <v>16</v>
      </c>
      <c r="CE380" s="104">
        <v>36</v>
      </c>
      <c r="CF380" s="104">
        <v>138</v>
      </c>
      <c r="CG380" s="104">
        <v>307</v>
      </c>
      <c r="CH380" s="104">
        <v>439</v>
      </c>
      <c r="CI380" s="104">
        <v>166</v>
      </c>
      <c r="CJ380" s="104">
        <v>34</v>
      </c>
      <c r="CK380" s="104">
        <v>23</v>
      </c>
      <c r="CL380" s="104">
        <v>53</v>
      </c>
      <c r="CM380" s="104">
        <v>170</v>
      </c>
      <c r="CN380" s="104">
        <v>295</v>
      </c>
      <c r="CO380" s="104">
        <v>428</v>
      </c>
      <c r="CP380" s="104">
        <v>197</v>
      </c>
      <c r="CQ380" s="104">
        <v>38</v>
      </c>
    </row>
    <row r="381" spans="1:95" ht="12.75">
      <c r="A381" s="65">
        <v>378</v>
      </c>
      <c r="B381" s="66" t="s">
        <v>596</v>
      </c>
      <c r="C381">
        <v>53</v>
      </c>
      <c r="D381">
        <v>1157</v>
      </c>
      <c r="E381">
        <v>1495</v>
      </c>
      <c r="F381">
        <v>936</v>
      </c>
      <c r="G381">
        <v>448</v>
      </c>
      <c r="H381">
        <v>250</v>
      </c>
      <c r="I381">
        <v>1103</v>
      </c>
      <c r="J381">
        <v>1785</v>
      </c>
      <c r="K381">
        <v>794</v>
      </c>
      <c r="L381">
        <v>347</v>
      </c>
      <c r="M381">
        <v>566</v>
      </c>
      <c r="N381">
        <v>2260</v>
      </c>
      <c r="O381">
        <v>3280</v>
      </c>
      <c r="P381">
        <v>1730</v>
      </c>
      <c r="Q381">
        <v>795</v>
      </c>
      <c r="R381">
        <v>816</v>
      </c>
      <c r="S381">
        <v>1116</v>
      </c>
      <c r="T381">
        <v>1480</v>
      </c>
      <c r="U381">
        <v>956</v>
      </c>
      <c r="V381">
        <v>412</v>
      </c>
      <c r="W381">
        <v>220</v>
      </c>
      <c r="X381">
        <v>1040</v>
      </c>
      <c r="Y381">
        <v>1803</v>
      </c>
      <c r="Z381">
        <v>794</v>
      </c>
      <c r="AA381">
        <v>314</v>
      </c>
      <c r="AB381">
        <v>520</v>
      </c>
      <c r="AC381">
        <v>2156</v>
      </c>
      <c r="AD381">
        <v>3283</v>
      </c>
      <c r="AE381">
        <v>1750</v>
      </c>
      <c r="AF381">
        <v>726</v>
      </c>
      <c r="AG381">
        <v>740</v>
      </c>
      <c r="AI381" s="65">
        <v>378</v>
      </c>
      <c r="AJ381" s="66" t="s">
        <v>596</v>
      </c>
      <c r="AK381">
        <v>53</v>
      </c>
      <c r="AL381" s="65">
        <f t="shared" si="10"/>
        <v>1504</v>
      </c>
      <c r="AM381" s="66">
        <f t="shared" si="11"/>
        <v>1437</v>
      </c>
      <c r="AN381" s="104">
        <v>67</v>
      </c>
      <c r="AO381" s="104">
        <v>148</v>
      </c>
      <c r="AP381" s="104">
        <v>631</v>
      </c>
      <c r="AQ381" s="104">
        <v>578</v>
      </c>
      <c r="AR381" s="104">
        <v>301</v>
      </c>
      <c r="AS381" s="104">
        <v>104</v>
      </c>
      <c r="AT381" s="104">
        <v>13</v>
      </c>
      <c r="AU381" s="104">
        <v>53</v>
      </c>
      <c r="AV381" s="104">
        <v>155</v>
      </c>
      <c r="AW381" s="104">
        <v>631</v>
      </c>
      <c r="AX381" s="104">
        <v>568</v>
      </c>
      <c r="AY381" s="104">
        <v>309</v>
      </c>
      <c r="AZ381" s="104">
        <v>105</v>
      </c>
      <c r="BA381" s="104">
        <v>24</v>
      </c>
      <c r="BB381" s="104">
        <v>69</v>
      </c>
      <c r="BC381" s="104">
        <v>137</v>
      </c>
      <c r="BD381" s="104">
        <v>614</v>
      </c>
      <c r="BE381" s="104">
        <v>587</v>
      </c>
      <c r="BF381" s="104">
        <v>353</v>
      </c>
      <c r="BG381" s="104">
        <v>121</v>
      </c>
      <c r="BH381" s="104">
        <v>16</v>
      </c>
      <c r="BI381" s="104">
        <v>52</v>
      </c>
      <c r="BJ381" s="104">
        <v>128</v>
      </c>
      <c r="BK381" s="104">
        <v>618</v>
      </c>
      <c r="BL381" s="104">
        <v>594</v>
      </c>
      <c r="BM381" s="104">
        <v>313</v>
      </c>
      <c r="BN381" s="104">
        <v>114</v>
      </c>
      <c r="BO381" s="104">
        <v>15</v>
      </c>
      <c r="BP381" s="104">
        <v>47</v>
      </c>
      <c r="BQ381" s="104">
        <v>118</v>
      </c>
      <c r="BR381" s="104">
        <v>602</v>
      </c>
      <c r="BS381" s="104">
        <v>601</v>
      </c>
      <c r="BT381" s="104">
        <v>344</v>
      </c>
      <c r="BU381" s="104">
        <v>131</v>
      </c>
      <c r="BV381" s="104">
        <v>23</v>
      </c>
      <c r="BW381" s="104">
        <v>52</v>
      </c>
      <c r="BX381" s="104">
        <v>108</v>
      </c>
      <c r="BY381" s="104">
        <v>538</v>
      </c>
      <c r="BZ381" s="104">
        <v>558</v>
      </c>
      <c r="CA381" s="104">
        <v>385</v>
      </c>
      <c r="CB381" s="104">
        <v>128</v>
      </c>
      <c r="CC381" s="104">
        <v>29</v>
      </c>
      <c r="CD381" s="104">
        <v>59</v>
      </c>
      <c r="CE381" s="104">
        <v>117</v>
      </c>
      <c r="CF381" s="104">
        <v>488</v>
      </c>
      <c r="CG381" s="104">
        <v>587</v>
      </c>
      <c r="CH381" s="104">
        <v>340</v>
      </c>
      <c r="CI381" s="104">
        <v>130</v>
      </c>
      <c r="CJ381" s="104">
        <v>24</v>
      </c>
      <c r="CK381" s="104">
        <v>62</v>
      </c>
      <c r="CL381" s="104">
        <v>132</v>
      </c>
      <c r="CM381" s="104">
        <v>509</v>
      </c>
      <c r="CN381" s="104">
        <v>570</v>
      </c>
      <c r="CO381" s="104">
        <v>362</v>
      </c>
      <c r="CP381" s="104">
        <v>145</v>
      </c>
      <c r="CQ381" s="104">
        <v>27</v>
      </c>
    </row>
    <row r="382" spans="1:95" ht="12.75">
      <c r="A382" s="65">
        <v>379</v>
      </c>
      <c r="B382" s="66" t="s">
        <v>597</v>
      </c>
      <c r="C382">
        <v>52</v>
      </c>
      <c r="D382">
        <v>660</v>
      </c>
      <c r="E382">
        <v>1380</v>
      </c>
      <c r="F382">
        <v>810</v>
      </c>
      <c r="G382">
        <v>545</v>
      </c>
      <c r="H382">
        <v>309</v>
      </c>
      <c r="I382">
        <v>666</v>
      </c>
      <c r="J382">
        <v>1594</v>
      </c>
      <c r="K382">
        <v>677</v>
      </c>
      <c r="L382">
        <v>397</v>
      </c>
      <c r="M382">
        <v>753</v>
      </c>
      <c r="N382">
        <v>1326</v>
      </c>
      <c r="O382">
        <v>2974</v>
      </c>
      <c r="P382">
        <v>1487</v>
      </c>
      <c r="Q382">
        <v>942</v>
      </c>
      <c r="R382">
        <v>1062</v>
      </c>
      <c r="S382">
        <v>705</v>
      </c>
      <c r="T382">
        <v>1390</v>
      </c>
      <c r="U382">
        <v>880</v>
      </c>
      <c r="V382">
        <v>632</v>
      </c>
      <c r="W382">
        <v>294</v>
      </c>
      <c r="X382">
        <v>722</v>
      </c>
      <c r="Y382">
        <v>1599</v>
      </c>
      <c r="Z382">
        <v>714</v>
      </c>
      <c r="AA382">
        <v>437</v>
      </c>
      <c r="AB382">
        <v>742</v>
      </c>
      <c r="AC382">
        <v>1427</v>
      </c>
      <c r="AD382">
        <v>2989</v>
      </c>
      <c r="AE382">
        <v>1594</v>
      </c>
      <c r="AF382">
        <v>1069</v>
      </c>
      <c r="AG382">
        <v>1036</v>
      </c>
      <c r="AI382" s="65">
        <v>379</v>
      </c>
      <c r="AJ382" s="66" t="s">
        <v>597</v>
      </c>
      <c r="AK382">
        <v>52</v>
      </c>
      <c r="AL382" s="65">
        <f t="shared" si="10"/>
        <v>796</v>
      </c>
      <c r="AM382" s="66">
        <f t="shared" si="11"/>
        <v>955</v>
      </c>
      <c r="AN382" s="104">
        <v>34</v>
      </c>
      <c r="AO382" s="104">
        <v>71</v>
      </c>
      <c r="AP382" s="104">
        <v>312</v>
      </c>
      <c r="AQ382" s="104">
        <v>418</v>
      </c>
      <c r="AR382" s="104">
        <v>230</v>
      </c>
      <c r="AS382" s="104">
        <v>59</v>
      </c>
      <c r="AT382" s="104">
        <v>16</v>
      </c>
      <c r="AU382" s="104">
        <v>29</v>
      </c>
      <c r="AV382" s="104">
        <v>56</v>
      </c>
      <c r="AW382" s="104">
        <v>301</v>
      </c>
      <c r="AX382" s="104">
        <v>382</v>
      </c>
      <c r="AY382" s="104">
        <v>220</v>
      </c>
      <c r="AZ382" s="104">
        <v>85</v>
      </c>
      <c r="BA382" s="104">
        <v>18</v>
      </c>
      <c r="BB382" s="104">
        <v>29</v>
      </c>
      <c r="BC382" s="104">
        <v>74</v>
      </c>
      <c r="BD382" s="104">
        <v>268</v>
      </c>
      <c r="BE382" s="104">
        <v>364</v>
      </c>
      <c r="BF382" s="104">
        <v>238</v>
      </c>
      <c r="BG382" s="104">
        <v>67</v>
      </c>
      <c r="BH382" s="104">
        <v>15</v>
      </c>
      <c r="BI382" s="104">
        <v>26</v>
      </c>
      <c r="BJ382" s="104">
        <v>67</v>
      </c>
      <c r="BK382" s="104">
        <v>270</v>
      </c>
      <c r="BL382" s="104">
        <v>395</v>
      </c>
      <c r="BM382" s="104">
        <v>232</v>
      </c>
      <c r="BN382" s="104">
        <v>87</v>
      </c>
      <c r="BO382" s="104">
        <v>16</v>
      </c>
      <c r="BP382" s="104">
        <v>21</v>
      </c>
      <c r="BQ382" s="104">
        <v>57</v>
      </c>
      <c r="BR382" s="104">
        <v>249</v>
      </c>
      <c r="BS382" s="104">
        <v>356</v>
      </c>
      <c r="BT382" s="104">
        <v>212</v>
      </c>
      <c r="BU382" s="104">
        <v>75</v>
      </c>
      <c r="BV382" s="104">
        <v>8</v>
      </c>
      <c r="BW382" s="104">
        <v>35</v>
      </c>
      <c r="BX382" s="104">
        <v>71</v>
      </c>
      <c r="BY382" s="104">
        <v>265</v>
      </c>
      <c r="BZ382" s="104">
        <v>351</v>
      </c>
      <c r="CA382" s="104">
        <v>264</v>
      </c>
      <c r="CB382" s="104">
        <v>72</v>
      </c>
      <c r="CC382" s="104">
        <v>13</v>
      </c>
      <c r="CD382" s="104">
        <v>50</v>
      </c>
      <c r="CE382" s="104">
        <v>61</v>
      </c>
      <c r="CF382" s="104">
        <v>230</v>
      </c>
      <c r="CG382" s="104">
        <v>353</v>
      </c>
      <c r="CH382" s="104">
        <v>231</v>
      </c>
      <c r="CI382" s="104">
        <v>80</v>
      </c>
      <c r="CJ382" s="104">
        <v>12</v>
      </c>
      <c r="CK382" s="104">
        <v>44</v>
      </c>
      <c r="CL382" s="104">
        <v>71</v>
      </c>
      <c r="CM382" s="104">
        <v>213</v>
      </c>
      <c r="CN382" s="104">
        <v>311</v>
      </c>
      <c r="CO382" s="104">
        <v>234</v>
      </c>
      <c r="CP382" s="104">
        <v>100</v>
      </c>
      <c r="CQ382" s="104">
        <v>18</v>
      </c>
    </row>
    <row r="383" spans="1:95" ht="12.75">
      <c r="A383" s="65">
        <v>380</v>
      </c>
      <c r="B383" s="66" t="s">
        <v>598</v>
      </c>
      <c r="C383">
        <v>52</v>
      </c>
      <c r="D383">
        <v>891</v>
      </c>
      <c r="E383">
        <v>1717</v>
      </c>
      <c r="F383">
        <v>1127</v>
      </c>
      <c r="G383">
        <v>697</v>
      </c>
      <c r="H383">
        <v>354</v>
      </c>
      <c r="I383">
        <v>866</v>
      </c>
      <c r="J383">
        <v>2068</v>
      </c>
      <c r="K383">
        <v>926</v>
      </c>
      <c r="L383">
        <v>479</v>
      </c>
      <c r="M383">
        <v>844</v>
      </c>
      <c r="N383">
        <v>1757</v>
      </c>
      <c r="O383">
        <v>3785</v>
      </c>
      <c r="P383">
        <v>2053</v>
      </c>
      <c r="Q383">
        <v>1176</v>
      </c>
      <c r="R383">
        <v>1198</v>
      </c>
      <c r="S383">
        <v>844</v>
      </c>
      <c r="T383">
        <v>1851</v>
      </c>
      <c r="U383">
        <v>1113</v>
      </c>
      <c r="V383">
        <v>731</v>
      </c>
      <c r="W383">
        <v>344</v>
      </c>
      <c r="X383">
        <v>828</v>
      </c>
      <c r="Y383">
        <v>2103</v>
      </c>
      <c r="Z383">
        <v>903</v>
      </c>
      <c r="AA383">
        <v>481</v>
      </c>
      <c r="AB383">
        <v>757</v>
      </c>
      <c r="AC383">
        <v>1672</v>
      </c>
      <c r="AD383">
        <v>3954</v>
      </c>
      <c r="AE383">
        <v>2016</v>
      </c>
      <c r="AF383">
        <v>1212</v>
      </c>
      <c r="AG383">
        <v>1101</v>
      </c>
      <c r="AI383" s="65">
        <v>380</v>
      </c>
      <c r="AJ383" s="66" t="s">
        <v>598</v>
      </c>
      <c r="AK383">
        <v>52</v>
      </c>
      <c r="AL383" s="65">
        <f t="shared" si="10"/>
        <v>1109</v>
      </c>
      <c r="AM383" s="66">
        <f t="shared" si="11"/>
        <v>1102</v>
      </c>
      <c r="AN383" s="104">
        <v>45</v>
      </c>
      <c r="AO383" s="104">
        <v>125</v>
      </c>
      <c r="AP383" s="104">
        <v>439</v>
      </c>
      <c r="AQ383" s="104">
        <v>469</v>
      </c>
      <c r="AR383" s="104">
        <v>255</v>
      </c>
      <c r="AS383" s="104">
        <v>84</v>
      </c>
      <c r="AT383" s="104">
        <v>20</v>
      </c>
      <c r="AU383" s="104">
        <v>33</v>
      </c>
      <c r="AV383" s="104">
        <v>89</v>
      </c>
      <c r="AW383" s="104">
        <v>386</v>
      </c>
      <c r="AX383" s="104">
        <v>473</v>
      </c>
      <c r="AY383" s="104">
        <v>248</v>
      </c>
      <c r="AZ383" s="104">
        <v>75</v>
      </c>
      <c r="BA383" s="104">
        <v>19</v>
      </c>
      <c r="BB383" s="104">
        <v>40</v>
      </c>
      <c r="BC383" s="104">
        <v>89</v>
      </c>
      <c r="BD383" s="104">
        <v>401</v>
      </c>
      <c r="BE383" s="104">
        <v>424</v>
      </c>
      <c r="BF383" s="104">
        <v>275</v>
      </c>
      <c r="BG383" s="104">
        <v>78</v>
      </c>
      <c r="BH383" s="104">
        <v>18</v>
      </c>
      <c r="BI383" s="104">
        <v>36</v>
      </c>
      <c r="BJ383" s="104">
        <v>91</v>
      </c>
      <c r="BK383" s="104">
        <v>322</v>
      </c>
      <c r="BL383" s="104">
        <v>437</v>
      </c>
      <c r="BM383" s="104">
        <v>292</v>
      </c>
      <c r="BN383" s="104">
        <v>97</v>
      </c>
      <c r="BO383" s="104">
        <v>14</v>
      </c>
      <c r="BP383" s="104">
        <v>45</v>
      </c>
      <c r="BQ383" s="104">
        <v>80</v>
      </c>
      <c r="BR383" s="104">
        <v>295</v>
      </c>
      <c r="BS383" s="104">
        <v>424</v>
      </c>
      <c r="BT383" s="104">
        <v>266</v>
      </c>
      <c r="BU383" s="104">
        <v>109</v>
      </c>
      <c r="BV383" s="104">
        <v>14</v>
      </c>
      <c r="BW383" s="104">
        <v>51</v>
      </c>
      <c r="BX383" s="104">
        <v>83</v>
      </c>
      <c r="BY383" s="104">
        <v>338</v>
      </c>
      <c r="BZ383" s="104">
        <v>425</v>
      </c>
      <c r="CA383" s="104">
        <v>295</v>
      </c>
      <c r="CB383" s="104">
        <v>79</v>
      </c>
      <c r="CC383" s="104">
        <v>16</v>
      </c>
      <c r="CD383" s="104">
        <v>53</v>
      </c>
      <c r="CE383" s="104">
        <v>104</v>
      </c>
      <c r="CF383" s="104">
        <v>298</v>
      </c>
      <c r="CG383" s="104">
        <v>428</v>
      </c>
      <c r="CH383" s="104">
        <v>286</v>
      </c>
      <c r="CI383" s="104">
        <v>107</v>
      </c>
      <c r="CJ383" s="104">
        <v>23</v>
      </c>
      <c r="CK383" s="104">
        <v>51</v>
      </c>
      <c r="CL383" s="104">
        <v>94</v>
      </c>
      <c r="CM383" s="104">
        <v>252</v>
      </c>
      <c r="CN383" s="104">
        <v>346</v>
      </c>
      <c r="CO383" s="104">
        <v>332</v>
      </c>
      <c r="CP383" s="104">
        <v>98</v>
      </c>
      <c r="CQ383" s="104">
        <v>16</v>
      </c>
    </row>
    <row r="384" spans="1:95" ht="12.75">
      <c r="A384" s="65">
        <v>381</v>
      </c>
      <c r="B384" s="66" t="s">
        <v>599</v>
      </c>
      <c r="C384">
        <v>52</v>
      </c>
      <c r="D384">
        <v>994</v>
      </c>
      <c r="E384">
        <v>1312</v>
      </c>
      <c r="F384">
        <v>848</v>
      </c>
      <c r="G384">
        <v>346</v>
      </c>
      <c r="H384">
        <v>228</v>
      </c>
      <c r="I384">
        <v>902</v>
      </c>
      <c r="J384">
        <v>1589</v>
      </c>
      <c r="K384">
        <v>742</v>
      </c>
      <c r="L384">
        <v>291</v>
      </c>
      <c r="M384">
        <v>502</v>
      </c>
      <c r="N384">
        <v>1896</v>
      </c>
      <c r="O384">
        <v>2901</v>
      </c>
      <c r="P384">
        <v>1590</v>
      </c>
      <c r="Q384">
        <v>637</v>
      </c>
      <c r="R384">
        <v>730</v>
      </c>
      <c r="S384">
        <v>1014</v>
      </c>
      <c r="T384">
        <v>1364</v>
      </c>
      <c r="U384">
        <v>914</v>
      </c>
      <c r="V384">
        <v>345</v>
      </c>
      <c r="W384">
        <v>243</v>
      </c>
      <c r="X384">
        <v>901</v>
      </c>
      <c r="Y384">
        <v>1663</v>
      </c>
      <c r="Z384">
        <v>767</v>
      </c>
      <c r="AA384">
        <v>271</v>
      </c>
      <c r="AB384">
        <v>521</v>
      </c>
      <c r="AC384">
        <v>1915</v>
      </c>
      <c r="AD384">
        <v>3027</v>
      </c>
      <c r="AE384">
        <v>1681</v>
      </c>
      <c r="AF384">
        <v>616</v>
      </c>
      <c r="AG384">
        <v>764</v>
      </c>
      <c r="AI384" s="65">
        <v>381</v>
      </c>
      <c r="AJ384" s="66" t="s">
        <v>599</v>
      </c>
      <c r="AK384">
        <v>52</v>
      </c>
      <c r="AL384" s="65">
        <f t="shared" si="10"/>
        <v>1168</v>
      </c>
      <c r="AM384" s="66">
        <f t="shared" si="11"/>
        <v>1058</v>
      </c>
      <c r="AN384" s="104">
        <v>58</v>
      </c>
      <c r="AO384" s="104">
        <v>140</v>
      </c>
      <c r="AP384" s="104">
        <v>451</v>
      </c>
      <c r="AQ384" s="104">
        <v>466</v>
      </c>
      <c r="AR384" s="104">
        <v>255</v>
      </c>
      <c r="AS384" s="104">
        <v>90</v>
      </c>
      <c r="AT384" s="104">
        <v>21</v>
      </c>
      <c r="AU384" s="104">
        <v>47</v>
      </c>
      <c r="AV384" s="104">
        <v>102</v>
      </c>
      <c r="AW384" s="104">
        <v>418</v>
      </c>
      <c r="AX384" s="104">
        <v>465</v>
      </c>
      <c r="AY384" s="104">
        <v>297</v>
      </c>
      <c r="AZ384" s="104">
        <v>75</v>
      </c>
      <c r="BA384" s="104">
        <v>15</v>
      </c>
      <c r="BB384" s="104">
        <v>42</v>
      </c>
      <c r="BC384" s="104">
        <v>107</v>
      </c>
      <c r="BD384" s="104">
        <v>406</v>
      </c>
      <c r="BE384" s="104">
        <v>440</v>
      </c>
      <c r="BF384" s="104">
        <v>254</v>
      </c>
      <c r="BG384" s="104">
        <v>83</v>
      </c>
      <c r="BH384" s="104">
        <v>11</v>
      </c>
      <c r="BI384" s="104">
        <v>39</v>
      </c>
      <c r="BJ384" s="104">
        <v>110</v>
      </c>
      <c r="BK384" s="104">
        <v>371</v>
      </c>
      <c r="BL384" s="104">
        <v>398</v>
      </c>
      <c r="BM384" s="104">
        <v>226</v>
      </c>
      <c r="BN384" s="104">
        <v>89</v>
      </c>
      <c r="BO384" s="104">
        <v>15</v>
      </c>
      <c r="BP384" s="104">
        <v>48</v>
      </c>
      <c r="BQ384" s="104">
        <v>85</v>
      </c>
      <c r="BR384" s="104">
        <v>329</v>
      </c>
      <c r="BS384" s="104">
        <v>391</v>
      </c>
      <c r="BT384" s="104">
        <v>240</v>
      </c>
      <c r="BU384" s="104">
        <v>95</v>
      </c>
      <c r="BV384" s="104">
        <v>15</v>
      </c>
      <c r="BW384" s="104">
        <v>33</v>
      </c>
      <c r="BX384" s="104">
        <v>90</v>
      </c>
      <c r="BY384" s="104">
        <v>344</v>
      </c>
      <c r="BZ384" s="104">
        <v>373</v>
      </c>
      <c r="CA384" s="104">
        <v>292</v>
      </c>
      <c r="CB384" s="104">
        <v>86</v>
      </c>
      <c r="CC384" s="104">
        <v>15</v>
      </c>
      <c r="CD384" s="104">
        <v>40</v>
      </c>
      <c r="CE384" s="104">
        <v>87</v>
      </c>
      <c r="CF384" s="104">
        <v>315</v>
      </c>
      <c r="CG384" s="104">
        <v>355</v>
      </c>
      <c r="CH384" s="104">
        <v>265</v>
      </c>
      <c r="CI384" s="104">
        <v>82</v>
      </c>
      <c r="CJ384" s="104">
        <v>21</v>
      </c>
      <c r="CK384" s="104">
        <v>50</v>
      </c>
      <c r="CL384" s="104">
        <v>90</v>
      </c>
      <c r="CM384" s="104">
        <v>288</v>
      </c>
      <c r="CN384" s="104">
        <v>388</v>
      </c>
      <c r="CO384" s="104">
        <v>244</v>
      </c>
      <c r="CP384" s="104">
        <v>88</v>
      </c>
      <c r="CQ384" s="104">
        <v>23</v>
      </c>
    </row>
    <row r="385" spans="1:95" ht="12.75">
      <c r="A385" s="65">
        <v>382</v>
      </c>
      <c r="B385" s="66" t="s">
        <v>600</v>
      </c>
      <c r="C385">
        <v>53</v>
      </c>
      <c r="D385">
        <v>681</v>
      </c>
      <c r="E385">
        <v>1206</v>
      </c>
      <c r="F385">
        <v>808</v>
      </c>
      <c r="G385">
        <v>319</v>
      </c>
      <c r="H385">
        <v>184</v>
      </c>
      <c r="I385">
        <v>640</v>
      </c>
      <c r="J385">
        <v>1373</v>
      </c>
      <c r="K385">
        <v>656</v>
      </c>
      <c r="L385">
        <v>256</v>
      </c>
      <c r="M385">
        <v>427</v>
      </c>
      <c r="N385">
        <v>1321</v>
      </c>
      <c r="O385">
        <v>2579</v>
      </c>
      <c r="P385">
        <v>1464</v>
      </c>
      <c r="Q385">
        <v>575</v>
      </c>
      <c r="R385">
        <v>611</v>
      </c>
      <c r="S385">
        <v>660</v>
      </c>
      <c r="T385">
        <v>1270</v>
      </c>
      <c r="U385">
        <v>837</v>
      </c>
      <c r="V385">
        <v>358</v>
      </c>
      <c r="W385">
        <v>192</v>
      </c>
      <c r="X385">
        <v>636</v>
      </c>
      <c r="Y385">
        <v>1448</v>
      </c>
      <c r="Z385">
        <v>661</v>
      </c>
      <c r="AA385">
        <v>261</v>
      </c>
      <c r="AB385">
        <v>500</v>
      </c>
      <c r="AC385">
        <v>1296</v>
      </c>
      <c r="AD385">
        <v>2718</v>
      </c>
      <c r="AE385">
        <v>1498</v>
      </c>
      <c r="AF385">
        <v>619</v>
      </c>
      <c r="AG385">
        <v>692</v>
      </c>
      <c r="AI385" s="65">
        <v>382</v>
      </c>
      <c r="AJ385" s="66" t="s">
        <v>600</v>
      </c>
      <c r="AK385">
        <v>53</v>
      </c>
      <c r="AL385" s="65">
        <f t="shared" si="10"/>
        <v>669</v>
      </c>
      <c r="AM385" s="66">
        <f t="shared" si="11"/>
        <v>1232</v>
      </c>
      <c r="AN385" s="104">
        <v>36</v>
      </c>
      <c r="AO385" s="104">
        <v>79</v>
      </c>
      <c r="AP385" s="104">
        <v>311</v>
      </c>
      <c r="AQ385" s="104">
        <v>476</v>
      </c>
      <c r="AR385" s="104">
        <v>314</v>
      </c>
      <c r="AS385" s="104">
        <v>87</v>
      </c>
      <c r="AT385" s="104">
        <v>26</v>
      </c>
      <c r="AU385" s="104">
        <v>25</v>
      </c>
      <c r="AV385" s="104">
        <v>63</v>
      </c>
      <c r="AW385" s="104">
        <v>305</v>
      </c>
      <c r="AX385" s="104">
        <v>416</v>
      </c>
      <c r="AY385" s="104">
        <v>307</v>
      </c>
      <c r="AZ385" s="104">
        <v>88</v>
      </c>
      <c r="BA385" s="104">
        <v>18</v>
      </c>
      <c r="BB385" s="104">
        <v>24</v>
      </c>
      <c r="BC385" s="104">
        <v>50</v>
      </c>
      <c r="BD385" s="104">
        <v>283</v>
      </c>
      <c r="BE385" s="104">
        <v>433</v>
      </c>
      <c r="BF385" s="104">
        <v>321</v>
      </c>
      <c r="BG385" s="104">
        <v>98</v>
      </c>
      <c r="BH385" s="104">
        <v>17</v>
      </c>
      <c r="BI385" s="104">
        <v>23</v>
      </c>
      <c r="BJ385" s="104">
        <v>48</v>
      </c>
      <c r="BK385" s="104">
        <v>237</v>
      </c>
      <c r="BL385" s="104">
        <v>425</v>
      </c>
      <c r="BM385" s="104">
        <v>319</v>
      </c>
      <c r="BN385" s="104">
        <v>90</v>
      </c>
      <c r="BO385" s="104">
        <v>12</v>
      </c>
      <c r="BP385" s="104">
        <v>26</v>
      </c>
      <c r="BQ385" s="104">
        <v>41</v>
      </c>
      <c r="BR385" s="104">
        <v>248</v>
      </c>
      <c r="BS385" s="104">
        <v>408</v>
      </c>
      <c r="BT385" s="104">
        <v>350</v>
      </c>
      <c r="BU385" s="104">
        <v>97</v>
      </c>
      <c r="BV385" s="104">
        <v>18</v>
      </c>
      <c r="BW385" s="104">
        <v>36</v>
      </c>
      <c r="BX385" s="104">
        <v>52</v>
      </c>
      <c r="BY385" s="104">
        <v>239</v>
      </c>
      <c r="BZ385" s="104">
        <v>385</v>
      </c>
      <c r="CA385" s="104">
        <v>304</v>
      </c>
      <c r="CB385" s="104">
        <v>115</v>
      </c>
      <c r="CC385" s="104">
        <v>9</v>
      </c>
      <c r="CD385" s="104">
        <v>34</v>
      </c>
      <c r="CE385" s="104">
        <v>47</v>
      </c>
      <c r="CF385" s="104">
        <v>191</v>
      </c>
      <c r="CG385" s="104">
        <v>334</v>
      </c>
      <c r="CH385" s="104">
        <v>333</v>
      </c>
      <c r="CI385" s="104">
        <v>119</v>
      </c>
      <c r="CJ385" s="104">
        <v>18</v>
      </c>
      <c r="CK385" s="104">
        <v>23</v>
      </c>
      <c r="CL385" s="104">
        <v>62</v>
      </c>
      <c r="CM385" s="104">
        <v>180</v>
      </c>
      <c r="CN385" s="104">
        <v>370</v>
      </c>
      <c r="CO385" s="104">
        <v>344</v>
      </c>
      <c r="CP385" s="104">
        <v>109</v>
      </c>
      <c r="CQ385" s="104">
        <v>23</v>
      </c>
    </row>
    <row r="386" spans="1:95" ht="12.75">
      <c r="A386" s="65">
        <v>383</v>
      </c>
      <c r="B386" s="66" t="s">
        <v>601</v>
      </c>
      <c r="C386">
        <v>52</v>
      </c>
      <c r="D386">
        <v>640</v>
      </c>
      <c r="E386">
        <v>1349</v>
      </c>
      <c r="F386">
        <v>855</v>
      </c>
      <c r="G386">
        <v>444</v>
      </c>
      <c r="H386">
        <v>285</v>
      </c>
      <c r="I386">
        <v>646</v>
      </c>
      <c r="J386">
        <v>1354</v>
      </c>
      <c r="K386">
        <v>727</v>
      </c>
      <c r="L386">
        <v>304</v>
      </c>
      <c r="M386">
        <v>707</v>
      </c>
      <c r="N386">
        <v>1286</v>
      </c>
      <c r="O386">
        <v>2703</v>
      </c>
      <c r="P386">
        <v>1582</v>
      </c>
      <c r="Q386">
        <v>748</v>
      </c>
      <c r="R386">
        <v>992</v>
      </c>
      <c r="S386">
        <v>651</v>
      </c>
      <c r="T386">
        <v>1390</v>
      </c>
      <c r="U386">
        <v>941</v>
      </c>
      <c r="V386">
        <v>483</v>
      </c>
      <c r="W386">
        <v>339</v>
      </c>
      <c r="X386">
        <v>695</v>
      </c>
      <c r="Y386">
        <v>1314</v>
      </c>
      <c r="Z386">
        <v>787</v>
      </c>
      <c r="AA386">
        <v>316</v>
      </c>
      <c r="AB386">
        <v>802</v>
      </c>
      <c r="AC386">
        <v>1346</v>
      </c>
      <c r="AD386">
        <v>2704</v>
      </c>
      <c r="AE386">
        <v>1728</v>
      </c>
      <c r="AF386">
        <v>799</v>
      </c>
      <c r="AG386">
        <v>1141</v>
      </c>
      <c r="AI386" s="65">
        <v>383</v>
      </c>
      <c r="AJ386" s="66" t="s">
        <v>601</v>
      </c>
      <c r="AK386">
        <v>52</v>
      </c>
      <c r="AL386" s="65">
        <f t="shared" si="10"/>
        <v>449</v>
      </c>
      <c r="AM386" s="66">
        <f t="shared" si="11"/>
        <v>1158</v>
      </c>
      <c r="AN386" s="104">
        <v>20</v>
      </c>
      <c r="AO386" s="104">
        <v>32</v>
      </c>
      <c r="AP386" s="104">
        <v>184</v>
      </c>
      <c r="AQ386" s="104">
        <v>376</v>
      </c>
      <c r="AR386" s="104">
        <v>253</v>
      </c>
      <c r="AS386" s="104">
        <v>72</v>
      </c>
      <c r="AT386" s="104">
        <v>10</v>
      </c>
      <c r="AU386" s="104">
        <v>14</v>
      </c>
      <c r="AV386" s="104">
        <v>45</v>
      </c>
      <c r="AW386" s="104">
        <v>180</v>
      </c>
      <c r="AX386" s="104">
        <v>325</v>
      </c>
      <c r="AY386" s="104">
        <v>259</v>
      </c>
      <c r="AZ386" s="104">
        <v>90</v>
      </c>
      <c r="BA386" s="104">
        <v>18</v>
      </c>
      <c r="BB386" s="104">
        <v>14</v>
      </c>
      <c r="BC386" s="104">
        <v>34</v>
      </c>
      <c r="BD386" s="104">
        <v>199</v>
      </c>
      <c r="BE386" s="104">
        <v>300</v>
      </c>
      <c r="BF386" s="104">
        <v>255</v>
      </c>
      <c r="BG386" s="104">
        <v>79</v>
      </c>
      <c r="BH386" s="104">
        <v>22</v>
      </c>
      <c r="BI386" s="104">
        <v>25</v>
      </c>
      <c r="BJ386" s="104">
        <v>24</v>
      </c>
      <c r="BK386" s="104">
        <v>168</v>
      </c>
      <c r="BL386" s="104">
        <v>297</v>
      </c>
      <c r="BM386" s="104">
        <v>263</v>
      </c>
      <c r="BN386" s="104">
        <v>84</v>
      </c>
      <c r="BO386" s="104">
        <v>19</v>
      </c>
      <c r="BP386" s="104">
        <v>15</v>
      </c>
      <c r="BQ386" s="104">
        <v>36</v>
      </c>
      <c r="BR386" s="104">
        <v>157</v>
      </c>
      <c r="BS386" s="104">
        <v>288</v>
      </c>
      <c r="BT386" s="104">
        <v>262</v>
      </c>
      <c r="BU386" s="104">
        <v>105</v>
      </c>
      <c r="BV386" s="104">
        <v>20</v>
      </c>
      <c r="BW386" s="104">
        <v>23</v>
      </c>
      <c r="BX386" s="104">
        <v>46</v>
      </c>
      <c r="BY386" s="104">
        <v>140</v>
      </c>
      <c r="BZ386" s="104">
        <v>285</v>
      </c>
      <c r="CA386" s="104">
        <v>274</v>
      </c>
      <c r="CB386" s="104">
        <v>103</v>
      </c>
      <c r="CC386" s="104">
        <v>15</v>
      </c>
      <c r="CD386" s="104">
        <v>30</v>
      </c>
      <c r="CE386" s="104">
        <v>38</v>
      </c>
      <c r="CF386" s="104">
        <v>149</v>
      </c>
      <c r="CG386" s="104">
        <v>280</v>
      </c>
      <c r="CH386" s="104">
        <v>280</v>
      </c>
      <c r="CI386" s="104">
        <v>109</v>
      </c>
      <c r="CJ386" s="104">
        <v>20</v>
      </c>
      <c r="CK386" s="104">
        <v>16</v>
      </c>
      <c r="CL386" s="104">
        <v>37</v>
      </c>
      <c r="CM386" s="104">
        <v>152</v>
      </c>
      <c r="CN386" s="104">
        <v>240</v>
      </c>
      <c r="CO386" s="104">
        <v>277</v>
      </c>
      <c r="CP386" s="104">
        <v>121</v>
      </c>
      <c r="CQ386" s="104">
        <v>28</v>
      </c>
    </row>
    <row r="387" spans="1:95" ht="12.75">
      <c r="A387" s="65">
        <v>384</v>
      </c>
      <c r="B387" s="66" t="s">
        <v>602</v>
      </c>
      <c r="C387">
        <v>53</v>
      </c>
      <c r="D387">
        <v>755</v>
      </c>
      <c r="E387">
        <v>1228</v>
      </c>
      <c r="F387">
        <v>725</v>
      </c>
      <c r="G387">
        <v>352</v>
      </c>
      <c r="H387">
        <v>239</v>
      </c>
      <c r="I387">
        <v>725</v>
      </c>
      <c r="J387">
        <v>1389</v>
      </c>
      <c r="K387">
        <v>646</v>
      </c>
      <c r="L387">
        <v>246</v>
      </c>
      <c r="M387">
        <v>539</v>
      </c>
      <c r="N387">
        <v>1480</v>
      </c>
      <c r="O387">
        <v>2617</v>
      </c>
      <c r="P387">
        <v>1371</v>
      </c>
      <c r="Q387">
        <v>598</v>
      </c>
      <c r="R387">
        <v>778</v>
      </c>
      <c r="S387">
        <v>810</v>
      </c>
      <c r="T387">
        <v>1309</v>
      </c>
      <c r="U387">
        <v>760</v>
      </c>
      <c r="V387">
        <v>349</v>
      </c>
      <c r="W387">
        <v>232</v>
      </c>
      <c r="X387">
        <v>714</v>
      </c>
      <c r="Y387">
        <v>1489</v>
      </c>
      <c r="Z387">
        <v>673</v>
      </c>
      <c r="AA387">
        <v>259</v>
      </c>
      <c r="AB387">
        <v>520</v>
      </c>
      <c r="AC387">
        <v>1524</v>
      </c>
      <c r="AD387">
        <v>2798</v>
      </c>
      <c r="AE387">
        <v>1433</v>
      </c>
      <c r="AF387">
        <v>608</v>
      </c>
      <c r="AG387">
        <v>752</v>
      </c>
      <c r="AI387" s="65">
        <v>384</v>
      </c>
      <c r="AJ387" s="66" t="s">
        <v>602</v>
      </c>
      <c r="AK387">
        <v>53</v>
      </c>
      <c r="AL387" s="65">
        <f t="shared" si="10"/>
        <v>1088</v>
      </c>
      <c r="AM387" s="66">
        <f t="shared" si="11"/>
        <v>1033</v>
      </c>
      <c r="AN387" s="104">
        <v>31</v>
      </c>
      <c r="AO387" s="104">
        <v>147</v>
      </c>
      <c r="AP387" s="104">
        <v>425</v>
      </c>
      <c r="AQ387" s="104">
        <v>501</v>
      </c>
      <c r="AR387" s="104">
        <v>231</v>
      </c>
      <c r="AS387" s="104">
        <v>73</v>
      </c>
      <c r="AT387" s="104">
        <v>20</v>
      </c>
      <c r="AU387" s="104">
        <v>31</v>
      </c>
      <c r="AV387" s="104">
        <v>112</v>
      </c>
      <c r="AW387" s="104">
        <v>423</v>
      </c>
      <c r="AX387" s="104">
        <v>440</v>
      </c>
      <c r="AY387" s="104">
        <v>271</v>
      </c>
      <c r="AZ387" s="104">
        <v>70</v>
      </c>
      <c r="BA387" s="104">
        <v>17</v>
      </c>
      <c r="BB387" s="104">
        <v>37</v>
      </c>
      <c r="BC387" s="104">
        <v>93</v>
      </c>
      <c r="BD387" s="104">
        <v>424</v>
      </c>
      <c r="BE387" s="104">
        <v>483</v>
      </c>
      <c r="BF387" s="104">
        <v>252</v>
      </c>
      <c r="BG387" s="104">
        <v>81</v>
      </c>
      <c r="BH387" s="104">
        <v>17</v>
      </c>
      <c r="BI387" s="104">
        <v>27</v>
      </c>
      <c r="BJ387" s="104">
        <v>91</v>
      </c>
      <c r="BK387" s="104">
        <v>397</v>
      </c>
      <c r="BL387" s="104">
        <v>447</v>
      </c>
      <c r="BM387" s="104">
        <v>268</v>
      </c>
      <c r="BN387" s="104">
        <v>113</v>
      </c>
      <c r="BO387" s="104">
        <v>17</v>
      </c>
      <c r="BP387" s="104">
        <v>46</v>
      </c>
      <c r="BQ387" s="104">
        <v>88</v>
      </c>
      <c r="BR387" s="104">
        <v>396</v>
      </c>
      <c r="BS387" s="104">
        <v>493</v>
      </c>
      <c r="BT387" s="104">
        <v>284</v>
      </c>
      <c r="BU387" s="104">
        <v>85</v>
      </c>
      <c r="BV387" s="104">
        <v>20</v>
      </c>
      <c r="BW387" s="104">
        <v>31</v>
      </c>
      <c r="BX387" s="104">
        <v>84</v>
      </c>
      <c r="BY387" s="104">
        <v>344</v>
      </c>
      <c r="BZ387" s="104">
        <v>448</v>
      </c>
      <c r="CA387" s="104">
        <v>300</v>
      </c>
      <c r="CB387" s="104">
        <v>96</v>
      </c>
      <c r="CC387" s="104">
        <v>15</v>
      </c>
      <c r="CD387" s="104">
        <v>43</v>
      </c>
      <c r="CE387" s="104">
        <v>68</v>
      </c>
      <c r="CF387" s="104">
        <v>316</v>
      </c>
      <c r="CG387" s="104">
        <v>404</v>
      </c>
      <c r="CH387" s="104">
        <v>284</v>
      </c>
      <c r="CI387" s="104">
        <v>76</v>
      </c>
      <c r="CJ387" s="104">
        <v>16</v>
      </c>
      <c r="CK387" s="104">
        <v>46</v>
      </c>
      <c r="CL387" s="104">
        <v>113</v>
      </c>
      <c r="CM387" s="104">
        <v>272</v>
      </c>
      <c r="CN387" s="104">
        <v>402</v>
      </c>
      <c r="CO387" s="104">
        <v>293</v>
      </c>
      <c r="CP387" s="104">
        <v>87</v>
      </c>
      <c r="CQ387" s="104">
        <v>19</v>
      </c>
    </row>
    <row r="388" spans="1:95" ht="12.75">
      <c r="A388" s="65">
        <v>385</v>
      </c>
      <c r="B388" s="66" t="s">
        <v>603</v>
      </c>
      <c r="C388">
        <v>35</v>
      </c>
      <c r="D388">
        <v>590</v>
      </c>
      <c r="E388">
        <v>1742</v>
      </c>
      <c r="F388">
        <v>811</v>
      </c>
      <c r="G388">
        <v>387</v>
      </c>
      <c r="H388">
        <v>219</v>
      </c>
      <c r="I388">
        <v>540</v>
      </c>
      <c r="J388">
        <v>1860</v>
      </c>
      <c r="K388">
        <v>658</v>
      </c>
      <c r="L388">
        <v>284</v>
      </c>
      <c r="M388">
        <v>526</v>
      </c>
      <c r="N388">
        <v>1130</v>
      </c>
      <c r="O388">
        <v>3602</v>
      </c>
      <c r="P388">
        <v>1469</v>
      </c>
      <c r="Q388">
        <v>671</v>
      </c>
      <c r="R388">
        <v>745</v>
      </c>
      <c r="S388">
        <v>654</v>
      </c>
      <c r="T388">
        <v>1371</v>
      </c>
      <c r="U388">
        <v>861</v>
      </c>
      <c r="V388">
        <v>401</v>
      </c>
      <c r="W388">
        <v>230</v>
      </c>
      <c r="X388">
        <v>557</v>
      </c>
      <c r="Y388">
        <v>1402</v>
      </c>
      <c r="Z388">
        <v>727</v>
      </c>
      <c r="AA388">
        <v>313</v>
      </c>
      <c r="AB388">
        <v>539</v>
      </c>
      <c r="AC388">
        <v>1211</v>
      </c>
      <c r="AD388">
        <v>2773</v>
      </c>
      <c r="AE388">
        <v>1588</v>
      </c>
      <c r="AF388">
        <v>714</v>
      </c>
      <c r="AG388">
        <v>769</v>
      </c>
      <c r="AI388" s="65">
        <v>385</v>
      </c>
      <c r="AJ388" s="66" t="s">
        <v>603</v>
      </c>
      <c r="AK388">
        <v>35</v>
      </c>
      <c r="AL388" s="65">
        <f t="shared" si="10"/>
        <v>394</v>
      </c>
      <c r="AM388" s="66">
        <f t="shared" si="11"/>
        <v>1158</v>
      </c>
      <c r="AN388" s="104">
        <v>24</v>
      </c>
      <c r="AO388" s="104">
        <v>38</v>
      </c>
      <c r="AP388" s="104">
        <v>215</v>
      </c>
      <c r="AQ388" s="104">
        <v>363</v>
      </c>
      <c r="AR388" s="104">
        <v>275</v>
      </c>
      <c r="AS388" s="104">
        <v>78</v>
      </c>
      <c r="AT388" s="104">
        <v>11</v>
      </c>
      <c r="AU388" s="104">
        <v>17</v>
      </c>
      <c r="AV388" s="104">
        <v>39</v>
      </c>
      <c r="AW388" s="104">
        <v>173</v>
      </c>
      <c r="AX388" s="104">
        <v>341</v>
      </c>
      <c r="AY388" s="104">
        <v>288</v>
      </c>
      <c r="AZ388" s="104">
        <v>78</v>
      </c>
      <c r="BA388" s="104">
        <v>18</v>
      </c>
      <c r="BB388" s="104">
        <v>17</v>
      </c>
      <c r="BC388" s="104">
        <v>41</v>
      </c>
      <c r="BD388" s="104">
        <v>181</v>
      </c>
      <c r="BE388" s="104">
        <v>349</v>
      </c>
      <c r="BF388" s="104">
        <v>255</v>
      </c>
      <c r="BG388" s="104">
        <v>86</v>
      </c>
      <c r="BH388" s="104">
        <v>20</v>
      </c>
      <c r="BI388" s="104">
        <v>8</v>
      </c>
      <c r="BJ388" s="104">
        <v>30</v>
      </c>
      <c r="BK388" s="104">
        <v>150</v>
      </c>
      <c r="BL388" s="104">
        <v>308</v>
      </c>
      <c r="BM388" s="104">
        <v>270</v>
      </c>
      <c r="BN388" s="104">
        <v>85</v>
      </c>
      <c r="BO388" s="104">
        <v>13</v>
      </c>
      <c r="BP388" s="104">
        <v>15</v>
      </c>
      <c r="BQ388" s="104">
        <v>29</v>
      </c>
      <c r="BR388" s="104">
        <v>146</v>
      </c>
      <c r="BS388" s="104">
        <v>288</v>
      </c>
      <c r="BT388" s="104">
        <v>255</v>
      </c>
      <c r="BU388" s="104">
        <v>99</v>
      </c>
      <c r="BV388" s="104">
        <v>23</v>
      </c>
      <c r="BW388" s="104">
        <v>15</v>
      </c>
      <c r="BX388" s="104">
        <v>33</v>
      </c>
      <c r="BY388" s="104">
        <v>156</v>
      </c>
      <c r="BZ388" s="104">
        <v>285</v>
      </c>
      <c r="CA388" s="104">
        <v>290</v>
      </c>
      <c r="CB388" s="104">
        <v>107</v>
      </c>
      <c r="CC388" s="104">
        <v>11</v>
      </c>
      <c r="CD388" s="104">
        <v>21</v>
      </c>
      <c r="CE388" s="104">
        <v>24</v>
      </c>
      <c r="CF388" s="104">
        <v>133</v>
      </c>
      <c r="CG388" s="104">
        <v>288</v>
      </c>
      <c r="CH388" s="104">
        <v>265</v>
      </c>
      <c r="CI388" s="104">
        <v>113</v>
      </c>
      <c r="CJ388" s="104">
        <v>18</v>
      </c>
      <c r="CK388" s="104">
        <v>9</v>
      </c>
      <c r="CL388" s="104">
        <v>34</v>
      </c>
      <c r="CM388" s="104">
        <v>137</v>
      </c>
      <c r="CN388" s="104">
        <v>245</v>
      </c>
      <c r="CO388" s="104">
        <v>265</v>
      </c>
      <c r="CP388" s="104">
        <v>117</v>
      </c>
      <c r="CQ388" s="104">
        <v>17</v>
      </c>
    </row>
    <row r="389" spans="1:95" ht="12.75">
      <c r="A389" s="65">
        <v>386</v>
      </c>
      <c r="B389" s="66" t="s">
        <v>604</v>
      </c>
      <c r="C389">
        <v>35</v>
      </c>
      <c r="D389">
        <v>704</v>
      </c>
      <c r="E389">
        <v>1328</v>
      </c>
      <c r="F389">
        <v>782</v>
      </c>
      <c r="G389">
        <v>447</v>
      </c>
      <c r="H389">
        <v>266</v>
      </c>
      <c r="I389">
        <v>727</v>
      </c>
      <c r="J389">
        <v>1504</v>
      </c>
      <c r="K389">
        <v>668</v>
      </c>
      <c r="L389">
        <v>336</v>
      </c>
      <c r="M389">
        <v>537</v>
      </c>
      <c r="N389">
        <v>1431</v>
      </c>
      <c r="O389">
        <v>2832</v>
      </c>
      <c r="P389">
        <v>1450</v>
      </c>
      <c r="Q389">
        <v>783</v>
      </c>
      <c r="R389">
        <v>803</v>
      </c>
      <c r="S389">
        <v>751</v>
      </c>
      <c r="T389">
        <v>1307</v>
      </c>
      <c r="U389">
        <v>808</v>
      </c>
      <c r="V389">
        <v>488</v>
      </c>
      <c r="W389">
        <v>261</v>
      </c>
      <c r="X389">
        <v>744</v>
      </c>
      <c r="Y389">
        <v>1547</v>
      </c>
      <c r="Z389">
        <v>688</v>
      </c>
      <c r="AA389">
        <v>354</v>
      </c>
      <c r="AB389">
        <v>520</v>
      </c>
      <c r="AC389">
        <v>1495</v>
      </c>
      <c r="AD389">
        <v>2854</v>
      </c>
      <c r="AE389">
        <v>1496</v>
      </c>
      <c r="AF389">
        <v>842</v>
      </c>
      <c r="AG389">
        <v>781</v>
      </c>
      <c r="AI389" s="65">
        <v>386</v>
      </c>
      <c r="AJ389" s="66" t="s">
        <v>604</v>
      </c>
      <c r="AK389">
        <v>35</v>
      </c>
      <c r="AL389" s="65">
        <f aca="true" t="shared" si="12" ref="AL389:AL452">AN389+AO389+AU389+AV389+BB389+BC389+BI389+BJ389+BP389+BQ389+BW389+BX389+CD389+CE389+CK389+CL389</f>
        <v>814</v>
      </c>
      <c r="AM389" s="66">
        <f aca="true" t="shared" si="13" ref="AM389:AM452">AR389+AS389+AZ389+BA389+BG389+BH389+BN389+BO389+BU389+BV389+CB389+CC389+CI389+CJ389+CP389+CQ389</f>
        <v>983</v>
      </c>
      <c r="AN389" s="104">
        <v>28</v>
      </c>
      <c r="AO389" s="104">
        <v>86</v>
      </c>
      <c r="AP389" s="104">
        <v>356</v>
      </c>
      <c r="AQ389" s="104">
        <v>379</v>
      </c>
      <c r="AR389" s="104">
        <v>228</v>
      </c>
      <c r="AS389" s="104">
        <v>79</v>
      </c>
      <c r="AT389" s="104">
        <v>13</v>
      </c>
      <c r="AU389" s="104">
        <v>29</v>
      </c>
      <c r="AV389" s="104">
        <v>73</v>
      </c>
      <c r="AW389" s="104">
        <v>277</v>
      </c>
      <c r="AX389" s="104">
        <v>384</v>
      </c>
      <c r="AY389" s="104">
        <v>232</v>
      </c>
      <c r="AZ389" s="104">
        <v>75</v>
      </c>
      <c r="BA389" s="104">
        <v>12</v>
      </c>
      <c r="BB389" s="104">
        <v>36</v>
      </c>
      <c r="BC389" s="104">
        <v>57</v>
      </c>
      <c r="BD389" s="104">
        <v>252</v>
      </c>
      <c r="BE389" s="104">
        <v>350</v>
      </c>
      <c r="BF389" s="104">
        <v>235</v>
      </c>
      <c r="BG389" s="104">
        <v>74</v>
      </c>
      <c r="BH389" s="104">
        <v>12</v>
      </c>
      <c r="BI389" s="104">
        <v>28</v>
      </c>
      <c r="BJ389" s="104">
        <v>54</v>
      </c>
      <c r="BK389" s="104">
        <v>249</v>
      </c>
      <c r="BL389" s="104">
        <v>360</v>
      </c>
      <c r="BM389" s="104">
        <v>236</v>
      </c>
      <c r="BN389" s="104">
        <v>72</v>
      </c>
      <c r="BO389" s="104">
        <v>11</v>
      </c>
      <c r="BP389" s="104">
        <v>27</v>
      </c>
      <c r="BQ389" s="104">
        <v>59</v>
      </c>
      <c r="BR389" s="104">
        <v>233</v>
      </c>
      <c r="BS389" s="104">
        <v>336</v>
      </c>
      <c r="BT389" s="104">
        <v>232</v>
      </c>
      <c r="BU389" s="104">
        <v>86</v>
      </c>
      <c r="BV389" s="104">
        <v>14</v>
      </c>
      <c r="BW389" s="104">
        <v>49</v>
      </c>
      <c r="BX389" s="104">
        <v>59</v>
      </c>
      <c r="BY389" s="104">
        <v>246</v>
      </c>
      <c r="BZ389" s="104">
        <v>318</v>
      </c>
      <c r="CA389" s="104">
        <v>254</v>
      </c>
      <c r="CB389" s="104">
        <v>93</v>
      </c>
      <c r="CC389" s="104">
        <v>12</v>
      </c>
      <c r="CD389" s="104">
        <v>38</v>
      </c>
      <c r="CE389" s="104">
        <v>71</v>
      </c>
      <c r="CF389" s="104">
        <v>220</v>
      </c>
      <c r="CG389" s="104">
        <v>302</v>
      </c>
      <c r="CH389" s="104">
        <v>267</v>
      </c>
      <c r="CI389" s="104">
        <v>85</v>
      </c>
      <c r="CJ389" s="104">
        <v>10</v>
      </c>
      <c r="CK389" s="104">
        <v>38</v>
      </c>
      <c r="CL389" s="104">
        <v>82</v>
      </c>
      <c r="CM389" s="104">
        <v>204</v>
      </c>
      <c r="CN389" s="104">
        <v>312</v>
      </c>
      <c r="CO389" s="104">
        <v>242</v>
      </c>
      <c r="CP389" s="104">
        <v>97</v>
      </c>
      <c r="CQ389" s="104">
        <v>23</v>
      </c>
    </row>
    <row r="390" spans="1:95" ht="12.75">
      <c r="A390" s="65">
        <v>387</v>
      </c>
      <c r="B390" s="66" t="s">
        <v>605</v>
      </c>
      <c r="C390">
        <v>52</v>
      </c>
      <c r="D390">
        <v>786</v>
      </c>
      <c r="E390">
        <v>1165</v>
      </c>
      <c r="F390">
        <v>769</v>
      </c>
      <c r="G390">
        <v>289</v>
      </c>
      <c r="H390">
        <v>225</v>
      </c>
      <c r="I390">
        <v>768</v>
      </c>
      <c r="J390">
        <v>1348</v>
      </c>
      <c r="K390">
        <v>680</v>
      </c>
      <c r="L390">
        <v>228</v>
      </c>
      <c r="M390">
        <v>521</v>
      </c>
      <c r="N390">
        <v>1554</v>
      </c>
      <c r="O390">
        <v>2513</v>
      </c>
      <c r="P390">
        <v>1449</v>
      </c>
      <c r="Q390">
        <v>517</v>
      </c>
      <c r="R390">
        <v>746</v>
      </c>
      <c r="S390">
        <v>763</v>
      </c>
      <c r="T390">
        <v>1172</v>
      </c>
      <c r="U390">
        <v>729</v>
      </c>
      <c r="V390">
        <v>298</v>
      </c>
      <c r="W390">
        <v>198</v>
      </c>
      <c r="X390">
        <v>750</v>
      </c>
      <c r="Y390">
        <v>1345</v>
      </c>
      <c r="Z390">
        <v>652</v>
      </c>
      <c r="AA390">
        <v>231</v>
      </c>
      <c r="AB390">
        <v>445</v>
      </c>
      <c r="AC390">
        <v>1513</v>
      </c>
      <c r="AD390">
        <v>2517</v>
      </c>
      <c r="AE390">
        <v>1381</v>
      </c>
      <c r="AF390">
        <v>529</v>
      </c>
      <c r="AG390">
        <v>643</v>
      </c>
      <c r="AI390" s="65">
        <v>387</v>
      </c>
      <c r="AJ390" s="66" t="s">
        <v>605</v>
      </c>
      <c r="AK390">
        <v>52</v>
      </c>
      <c r="AL390" s="65">
        <f t="shared" si="12"/>
        <v>917</v>
      </c>
      <c r="AM390" s="66">
        <f t="shared" si="13"/>
        <v>1056</v>
      </c>
      <c r="AN390" s="104">
        <v>35</v>
      </c>
      <c r="AO390" s="104">
        <v>96</v>
      </c>
      <c r="AP390" s="104">
        <v>437</v>
      </c>
      <c r="AQ390" s="104">
        <v>407</v>
      </c>
      <c r="AR390" s="104">
        <v>237</v>
      </c>
      <c r="AS390" s="104">
        <v>72</v>
      </c>
      <c r="AT390" s="104">
        <v>23</v>
      </c>
      <c r="AU390" s="104">
        <v>29</v>
      </c>
      <c r="AV390" s="104">
        <v>80</v>
      </c>
      <c r="AW390" s="104">
        <v>391</v>
      </c>
      <c r="AX390" s="104">
        <v>410</v>
      </c>
      <c r="AY390" s="104">
        <v>238</v>
      </c>
      <c r="AZ390" s="104">
        <v>91</v>
      </c>
      <c r="BA390" s="104">
        <v>23</v>
      </c>
      <c r="BB390" s="104">
        <v>28</v>
      </c>
      <c r="BC390" s="104">
        <v>89</v>
      </c>
      <c r="BD390" s="104">
        <v>343</v>
      </c>
      <c r="BE390" s="104">
        <v>394</v>
      </c>
      <c r="BF390" s="104">
        <v>249</v>
      </c>
      <c r="BG390" s="104">
        <v>95</v>
      </c>
      <c r="BH390" s="104">
        <v>9</v>
      </c>
      <c r="BI390" s="104">
        <v>35</v>
      </c>
      <c r="BJ390" s="104">
        <v>72</v>
      </c>
      <c r="BK390" s="104">
        <v>328</v>
      </c>
      <c r="BL390" s="104">
        <v>446</v>
      </c>
      <c r="BM390" s="104">
        <v>233</v>
      </c>
      <c r="BN390" s="104">
        <v>83</v>
      </c>
      <c r="BO390" s="104">
        <v>16</v>
      </c>
      <c r="BP390" s="104">
        <v>36</v>
      </c>
      <c r="BQ390" s="104">
        <v>71</v>
      </c>
      <c r="BR390" s="104">
        <v>330</v>
      </c>
      <c r="BS390" s="104">
        <v>371</v>
      </c>
      <c r="BT390" s="104">
        <v>220</v>
      </c>
      <c r="BU390" s="104">
        <v>83</v>
      </c>
      <c r="BV390" s="104">
        <v>13</v>
      </c>
      <c r="BW390" s="104">
        <v>35</v>
      </c>
      <c r="BX390" s="104">
        <v>85</v>
      </c>
      <c r="BY390" s="104">
        <v>287</v>
      </c>
      <c r="BZ390" s="104">
        <v>412</v>
      </c>
      <c r="CA390" s="104">
        <v>208</v>
      </c>
      <c r="CB390" s="104">
        <v>96</v>
      </c>
      <c r="CC390" s="104">
        <v>23</v>
      </c>
      <c r="CD390" s="104">
        <v>37</v>
      </c>
      <c r="CE390" s="104">
        <v>61</v>
      </c>
      <c r="CF390" s="104">
        <v>288</v>
      </c>
      <c r="CG390" s="104">
        <v>389</v>
      </c>
      <c r="CH390" s="104">
        <v>247</v>
      </c>
      <c r="CI390" s="104">
        <v>80</v>
      </c>
      <c r="CJ390" s="104">
        <v>21</v>
      </c>
      <c r="CK390" s="104">
        <v>38</v>
      </c>
      <c r="CL390" s="104">
        <v>90</v>
      </c>
      <c r="CM390" s="104">
        <v>273</v>
      </c>
      <c r="CN390" s="104">
        <v>363</v>
      </c>
      <c r="CO390" s="104">
        <v>261</v>
      </c>
      <c r="CP390" s="104">
        <v>94</v>
      </c>
      <c r="CQ390" s="104">
        <v>20</v>
      </c>
    </row>
    <row r="391" spans="1:95" ht="12.75">
      <c r="A391" s="65">
        <v>388</v>
      </c>
      <c r="B391" s="66" t="s">
        <v>606</v>
      </c>
      <c r="C391">
        <v>52</v>
      </c>
      <c r="D391">
        <v>966</v>
      </c>
      <c r="E391">
        <v>2074</v>
      </c>
      <c r="F391">
        <v>972</v>
      </c>
      <c r="G391">
        <v>486</v>
      </c>
      <c r="H391">
        <v>229</v>
      </c>
      <c r="I391">
        <v>878</v>
      </c>
      <c r="J391">
        <v>2239</v>
      </c>
      <c r="K391">
        <v>721</v>
      </c>
      <c r="L391">
        <v>313</v>
      </c>
      <c r="M391">
        <v>495</v>
      </c>
      <c r="N391">
        <v>1844</v>
      </c>
      <c r="O391">
        <v>4313</v>
      </c>
      <c r="P391">
        <v>1693</v>
      </c>
      <c r="Q391">
        <v>799</v>
      </c>
      <c r="R391">
        <v>724</v>
      </c>
      <c r="S391">
        <v>897</v>
      </c>
      <c r="T391">
        <v>2094</v>
      </c>
      <c r="U391">
        <v>906</v>
      </c>
      <c r="V391">
        <v>409</v>
      </c>
      <c r="W391">
        <v>193</v>
      </c>
      <c r="X391">
        <v>772</v>
      </c>
      <c r="Y391">
        <v>2196</v>
      </c>
      <c r="Z391">
        <v>680</v>
      </c>
      <c r="AA391">
        <v>268</v>
      </c>
      <c r="AB391">
        <v>409</v>
      </c>
      <c r="AC391">
        <v>1669</v>
      </c>
      <c r="AD391">
        <v>4290</v>
      </c>
      <c r="AE391">
        <v>1586</v>
      </c>
      <c r="AF391">
        <v>677</v>
      </c>
      <c r="AG391">
        <v>602</v>
      </c>
      <c r="AI391" s="65">
        <v>388</v>
      </c>
      <c r="AJ391" s="66" t="s">
        <v>606</v>
      </c>
      <c r="AK391">
        <v>52</v>
      </c>
      <c r="AL391" s="65">
        <f t="shared" si="12"/>
        <v>1374</v>
      </c>
      <c r="AM391" s="66">
        <f t="shared" si="13"/>
        <v>1103</v>
      </c>
      <c r="AN391" s="104">
        <v>62</v>
      </c>
      <c r="AO391" s="104">
        <v>140</v>
      </c>
      <c r="AP391" s="104">
        <v>576</v>
      </c>
      <c r="AQ391" s="104">
        <v>545</v>
      </c>
      <c r="AR391" s="104">
        <v>273</v>
      </c>
      <c r="AS391" s="104">
        <v>90</v>
      </c>
      <c r="AT391" s="104">
        <v>17</v>
      </c>
      <c r="AU391" s="104">
        <v>52</v>
      </c>
      <c r="AV391" s="104">
        <v>123</v>
      </c>
      <c r="AW391" s="104">
        <v>571</v>
      </c>
      <c r="AX391" s="104">
        <v>495</v>
      </c>
      <c r="AY391" s="104">
        <v>276</v>
      </c>
      <c r="AZ391" s="104">
        <v>84</v>
      </c>
      <c r="BA391" s="104">
        <v>12</v>
      </c>
      <c r="BB391" s="104">
        <v>45</v>
      </c>
      <c r="BC391" s="104">
        <v>136</v>
      </c>
      <c r="BD391" s="104">
        <v>517</v>
      </c>
      <c r="BE391" s="104">
        <v>518</v>
      </c>
      <c r="BF391" s="104">
        <v>306</v>
      </c>
      <c r="BG391" s="104">
        <v>76</v>
      </c>
      <c r="BH391" s="104">
        <v>8</v>
      </c>
      <c r="BI391" s="104">
        <v>39</v>
      </c>
      <c r="BJ391" s="104">
        <v>118</v>
      </c>
      <c r="BK391" s="104">
        <v>457</v>
      </c>
      <c r="BL391" s="104">
        <v>525</v>
      </c>
      <c r="BM391" s="104">
        <v>301</v>
      </c>
      <c r="BN391" s="104">
        <v>87</v>
      </c>
      <c r="BO391" s="104">
        <v>23</v>
      </c>
      <c r="BP391" s="104">
        <v>47</v>
      </c>
      <c r="BQ391" s="104">
        <v>94</v>
      </c>
      <c r="BR391" s="104">
        <v>432</v>
      </c>
      <c r="BS391" s="104">
        <v>490</v>
      </c>
      <c r="BT391" s="104">
        <v>266</v>
      </c>
      <c r="BU391" s="104">
        <v>90</v>
      </c>
      <c r="BV391" s="104">
        <v>12</v>
      </c>
      <c r="BW391" s="104">
        <v>50</v>
      </c>
      <c r="BX391" s="104">
        <v>120</v>
      </c>
      <c r="BY391" s="104">
        <v>438</v>
      </c>
      <c r="BZ391" s="104">
        <v>478</v>
      </c>
      <c r="CA391" s="104">
        <v>290</v>
      </c>
      <c r="CB391" s="104">
        <v>109</v>
      </c>
      <c r="CC391" s="104">
        <v>15</v>
      </c>
      <c r="CD391" s="104">
        <v>64</v>
      </c>
      <c r="CE391" s="104">
        <v>122</v>
      </c>
      <c r="CF391" s="104">
        <v>390</v>
      </c>
      <c r="CG391" s="104">
        <v>501</v>
      </c>
      <c r="CH391" s="104">
        <v>319</v>
      </c>
      <c r="CI391" s="104">
        <v>98</v>
      </c>
      <c r="CJ391" s="104">
        <v>17</v>
      </c>
      <c r="CK391" s="104">
        <v>51</v>
      </c>
      <c r="CL391" s="104">
        <v>111</v>
      </c>
      <c r="CM391" s="104">
        <v>350</v>
      </c>
      <c r="CN391" s="104">
        <v>472</v>
      </c>
      <c r="CO391" s="104">
        <v>304</v>
      </c>
      <c r="CP391" s="104">
        <v>96</v>
      </c>
      <c r="CQ391" s="104">
        <v>13</v>
      </c>
    </row>
    <row r="392" spans="1:95" ht="12.75">
      <c r="A392" s="65">
        <v>389</v>
      </c>
      <c r="B392" s="66" t="s">
        <v>607</v>
      </c>
      <c r="C392">
        <v>52</v>
      </c>
      <c r="D392">
        <v>511</v>
      </c>
      <c r="E392">
        <v>1113</v>
      </c>
      <c r="F392">
        <v>755</v>
      </c>
      <c r="G392">
        <v>391</v>
      </c>
      <c r="H392">
        <v>218</v>
      </c>
      <c r="I392">
        <v>511</v>
      </c>
      <c r="J392">
        <v>1249</v>
      </c>
      <c r="K392">
        <v>666</v>
      </c>
      <c r="L392">
        <v>275</v>
      </c>
      <c r="M392">
        <v>443</v>
      </c>
      <c r="N392">
        <v>1022</v>
      </c>
      <c r="O392">
        <v>2362</v>
      </c>
      <c r="P392">
        <v>1421</v>
      </c>
      <c r="Q392">
        <v>666</v>
      </c>
      <c r="R392">
        <v>661</v>
      </c>
      <c r="S392">
        <v>545</v>
      </c>
      <c r="T392">
        <v>995</v>
      </c>
      <c r="U392">
        <v>778</v>
      </c>
      <c r="V392">
        <v>402</v>
      </c>
      <c r="W392">
        <v>231</v>
      </c>
      <c r="X392">
        <v>564</v>
      </c>
      <c r="Y392">
        <v>1150</v>
      </c>
      <c r="Z392">
        <v>636</v>
      </c>
      <c r="AA392">
        <v>267</v>
      </c>
      <c r="AB392">
        <v>467</v>
      </c>
      <c r="AC392">
        <v>1109</v>
      </c>
      <c r="AD392">
        <v>2145</v>
      </c>
      <c r="AE392">
        <v>1414</v>
      </c>
      <c r="AF392">
        <v>669</v>
      </c>
      <c r="AG392">
        <v>698</v>
      </c>
      <c r="AI392" s="65">
        <v>389</v>
      </c>
      <c r="AJ392" s="66" t="s">
        <v>607</v>
      </c>
      <c r="AK392">
        <v>52</v>
      </c>
      <c r="AL392" s="65">
        <f t="shared" si="12"/>
        <v>310</v>
      </c>
      <c r="AM392" s="66">
        <f t="shared" si="13"/>
        <v>1259</v>
      </c>
      <c r="AN392" s="104">
        <v>9</v>
      </c>
      <c r="AO392" s="104">
        <v>31</v>
      </c>
      <c r="AP392" s="104">
        <v>183</v>
      </c>
      <c r="AQ392" s="104">
        <v>418</v>
      </c>
      <c r="AR392" s="104">
        <v>258</v>
      </c>
      <c r="AS392" s="104">
        <v>73</v>
      </c>
      <c r="AT392" s="104">
        <v>22</v>
      </c>
      <c r="AU392" s="104">
        <v>11</v>
      </c>
      <c r="AV392" s="104">
        <v>28</v>
      </c>
      <c r="AW392" s="104">
        <v>161</v>
      </c>
      <c r="AX392" s="104">
        <v>408</v>
      </c>
      <c r="AY392" s="104">
        <v>270</v>
      </c>
      <c r="AZ392" s="104">
        <v>107</v>
      </c>
      <c r="BA392" s="104">
        <v>10</v>
      </c>
      <c r="BB392" s="104">
        <v>8</v>
      </c>
      <c r="BC392" s="104">
        <v>37</v>
      </c>
      <c r="BD392" s="104">
        <v>165</v>
      </c>
      <c r="BE392" s="104">
        <v>385</v>
      </c>
      <c r="BF392" s="104">
        <v>305</v>
      </c>
      <c r="BG392" s="104">
        <v>100</v>
      </c>
      <c r="BH392" s="104">
        <v>16</v>
      </c>
      <c r="BI392" s="104">
        <v>5</v>
      </c>
      <c r="BJ392" s="104">
        <v>30</v>
      </c>
      <c r="BK392" s="104">
        <v>140</v>
      </c>
      <c r="BL392" s="104">
        <v>340</v>
      </c>
      <c r="BM392" s="104">
        <v>309</v>
      </c>
      <c r="BN392" s="104">
        <v>103</v>
      </c>
      <c r="BO392" s="104">
        <v>16</v>
      </c>
      <c r="BP392" s="104">
        <v>11</v>
      </c>
      <c r="BQ392" s="104">
        <v>20</v>
      </c>
      <c r="BR392" s="104">
        <v>110</v>
      </c>
      <c r="BS392" s="104">
        <v>294</v>
      </c>
      <c r="BT392" s="104">
        <v>305</v>
      </c>
      <c r="BU392" s="104">
        <v>110</v>
      </c>
      <c r="BV392" s="104">
        <v>9</v>
      </c>
      <c r="BW392" s="104">
        <v>14</v>
      </c>
      <c r="BX392" s="104">
        <v>21</v>
      </c>
      <c r="BY392" s="104">
        <v>126</v>
      </c>
      <c r="BZ392" s="104">
        <v>323</v>
      </c>
      <c r="CA392" s="104">
        <v>328</v>
      </c>
      <c r="CB392" s="104">
        <v>127</v>
      </c>
      <c r="CC392" s="104">
        <v>13</v>
      </c>
      <c r="CD392" s="104">
        <v>16</v>
      </c>
      <c r="CE392" s="104">
        <v>26</v>
      </c>
      <c r="CF392" s="104">
        <v>124</v>
      </c>
      <c r="CG392" s="104">
        <v>318</v>
      </c>
      <c r="CH392" s="104">
        <v>321</v>
      </c>
      <c r="CI392" s="104">
        <v>132</v>
      </c>
      <c r="CJ392" s="104">
        <v>23</v>
      </c>
      <c r="CK392" s="104">
        <v>9</v>
      </c>
      <c r="CL392" s="104">
        <v>34</v>
      </c>
      <c r="CM392" s="104">
        <v>95</v>
      </c>
      <c r="CN392" s="104">
        <v>323</v>
      </c>
      <c r="CO392" s="104">
        <v>335</v>
      </c>
      <c r="CP392" s="104">
        <v>136</v>
      </c>
      <c r="CQ392" s="104">
        <v>26</v>
      </c>
    </row>
    <row r="393" spans="1:95" ht="12.75">
      <c r="A393" s="65">
        <v>390</v>
      </c>
      <c r="B393" s="66" t="s">
        <v>608</v>
      </c>
      <c r="C393">
        <v>53</v>
      </c>
      <c r="D393">
        <v>774</v>
      </c>
      <c r="E393">
        <v>1308</v>
      </c>
      <c r="F393">
        <v>830</v>
      </c>
      <c r="G393">
        <v>354</v>
      </c>
      <c r="H393">
        <v>196</v>
      </c>
      <c r="I393">
        <v>793</v>
      </c>
      <c r="J393">
        <v>1446</v>
      </c>
      <c r="K393">
        <v>729</v>
      </c>
      <c r="L393">
        <v>271</v>
      </c>
      <c r="M393">
        <v>495</v>
      </c>
      <c r="N393">
        <v>1567</v>
      </c>
      <c r="O393">
        <v>2754</v>
      </c>
      <c r="P393">
        <v>1559</v>
      </c>
      <c r="Q393">
        <v>625</v>
      </c>
      <c r="R393">
        <v>691</v>
      </c>
      <c r="S393">
        <v>778</v>
      </c>
      <c r="T393">
        <v>1348</v>
      </c>
      <c r="U393">
        <v>873</v>
      </c>
      <c r="V393">
        <v>356</v>
      </c>
      <c r="W393">
        <v>211</v>
      </c>
      <c r="X393">
        <v>763</v>
      </c>
      <c r="Y393">
        <v>1551</v>
      </c>
      <c r="Z393">
        <v>702</v>
      </c>
      <c r="AA393">
        <v>266</v>
      </c>
      <c r="AB393">
        <v>510</v>
      </c>
      <c r="AC393">
        <v>1541</v>
      </c>
      <c r="AD393">
        <v>2899</v>
      </c>
      <c r="AE393">
        <v>1575</v>
      </c>
      <c r="AF393">
        <v>622</v>
      </c>
      <c r="AG393">
        <v>721</v>
      </c>
      <c r="AI393" s="65">
        <v>390</v>
      </c>
      <c r="AJ393" s="66" t="s">
        <v>608</v>
      </c>
      <c r="AK393">
        <v>53</v>
      </c>
      <c r="AL393" s="65">
        <f t="shared" si="12"/>
        <v>865</v>
      </c>
      <c r="AM393" s="66">
        <f t="shared" si="13"/>
        <v>1199</v>
      </c>
      <c r="AN393" s="104">
        <v>44</v>
      </c>
      <c r="AO393" s="104">
        <v>89</v>
      </c>
      <c r="AP393" s="104">
        <v>386</v>
      </c>
      <c r="AQ393" s="104">
        <v>483</v>
      </c>
      <c r="AR393" s="104">
        <v>267</v>
      </c>
      <c r="AS393" s="104">
        <v>80</v>
      </c>
      <c r="AT393" s="104">
        <v>18</v>
      </c>
      <c r="AU393" s="104">
        <v>45</v>
      </c>
      <c r="AV393" s="104">
        <v>84</v>
      </c>
      <c r="AW393" s="104">
        <v>337</v>
      </c>
      <c r="AX393" s="104">
        <v>461</v>
      </c>
      <c r="AY393" s="104">
        <v>271</v>
      </c>
      <c r="AZ393" s="104">
        <v>99</v>
      </c>
      <c r="BA393" s="104">
        <v>19</v>
      </c>
      <c r="BB393" s="104">
        <v>43</v>
      </c>
      <c r="BC393" s="104">
        <v>67</v>
      </c>
      <c r="BD393" s="104">
        <v>354</v>
      </c>
      <c r="BE393" s="104">
        <v>450</v>
      </c>
      <c r="BF393" s="104">
        <v>281</v>
      </c>
      <c r="BG393" s="104">
        <v>90</v>
      </c>
      <c r="BH393" s="104">
        <v>20</v>
      </c>
      <c r="BI393" s="104">
        <v>26</v>
      </c>
      <c r="BJ393" s="104">
        <v>85</v>
      </c>
      <c r="BK393" s="104">
        <v>293</v>
      </c>
      <c r="BL393" s="104">
        <v>395</v>
      </c>
      <c r="BM393" s="104">
        <v>291</v>
      </c>
      <c r="BN393" s="104">
        <v>94</v>
      </c>
      <c r="BO393" s="104">
        <v>12</v>
      </c>
      <c r="BP393" s="104">
        <v>27</v>
      </c>
      <c r="BQ393" s="104">
        <v>67</v>
      </c>
      <c r="BR393" s="104">
        <v>322</v>
      </c>
      <c r="BS393" s="104">
        <v>418</v>
      </c>
      <c r="BT393" s="104">
        <v>261</v>
      </c>
      <c r="BU393" s="104">
        <v>98</v>
      </c>
      <c r="BV393" s="104">
        <v>18</v>
      </c>
      <c r="BW393" s="104">
        <v>25</v>
      </c>
      <c r="BX393" s="104">
        <v>74</v>
      </c>
      <c r="BY393" s="104">
        <v>263</v>
      </c>
      <c r="BZ393" s="104">
        <v>363</v>
      </c>
      <c r="CA393" s="104">
        <v>272</v>
      </c>
      <c r="CB393" s="104">
        <v>115</v>
      </c>
      <c r="CC393" s="104">
        <v>23</v>
      </c>
      <c r="CD393" s="104">
        <v>30</v>
      </c>
      <c r="CE393" s="104">
        <v>62</v>
      </c>
      <c r="CF393" s="104">
        <v>241</v>
      </c>
      <c r="CG393" s="104">
        <v>356</v>
      </c>
      <c r="CH393" s="104">
        <v>303</v>
      </c>
      <c r="CI393" s="104">
        <v>121</v>
      </c>
      <c r="CJ393" s="104">
        <v>16</v>
      </c>
      <c r="CK393" s="104">
        <v>35</v>
      </c>
      <c r="CL393" s="104">
        <v>62</v>
      </c>
      <c r="CM393" s="104">
        <v>240</v>
      </c>
      <c r="CN393" s="104">
        <v>318</v>
      </c>
      <c r="CO393" s="104">
        <v>263</v>
      </c>
      <c r="CP393" s="104">
        <v>112</v>
      </c>
      <c r="CQ393" s="104">
        <v>15</v>
      </c>
    </row>
    <row r="394" spans="1:95" ht="12.75">
      <c r="A394" s="65">
        <v>391</v>
      </c>
      <c r="B394" s="66" t="s">
        <v>609</v>
      </c>
      <c r="C394">
        <v>53</v>
      </c>
      <c r="D394">
        <v>554</v>
      </c>
      <c r="E394">
        <v>1176</v>
      </c>
      <c r="F394">
        <v>714</v>
      </c>
      <c r="G394">
        <v>343</v>
      </c>
      <c r="H394">
        <v>201</v>
      </c>
      <c r="I394">
        <v>507</v>
      </c>
      <c r="J394">
        <v>1310</v>
      </c>
      <c r="K394">
        <v>590</v>
      </c>
      <c r="L394">
        <v>219</v>
      </c>
      <c r="M394">
        <v>417</v>
      </c>
      <c r="N394">
        <v>1061</v>
      </c>
      <c r="O394">
        <v>2486</v>
      </c>
      <c r="P394">
        <v>1304</v>
      </c>
      <c r="Q394">
        <v>562</v>
      </c>
      <c r="R394">
        <v>618</v>
      </c>
      <c r="S394">
        <v>597</v>
      </c>
      <c r="T394">
        <v>1142</v>
      </c>
      <c r="U394">
        <v>704</v>
      </c>
      <c r="V394">
        <v>317</v>
      </c>
      <c r="W394">
        <v>200</v>
      </c>
      <c r="X394">
        <v>581</v>
      </c>
      <c r="Y394">
        <v>1293</v>
      </c>
      <c r="Z394">
        <v>628</v>
      </c>
      <c r="AA394">
        <v>232</v>
      </c>
      <c r="AB394">
        <v>451</v>
      </c>
      <c r="AC394">
        <v>1178</v>
      </c>
      <c r="AD394">
        <v>2435</v>
      </c>
      <c r="AE394">
        <v>1332</v>
      </c>
      <c r="AF394">
        <v>549</v>
      </c>
      <c r="AG394">
        <v>651</v>
      </c>
      <c r="AI394" s="65">
        <v>391</v>
      </c>
      <c r="AJ394" s="66" t="s">
        <v>609</v>
      </c>
      <c r="AK394">
        <v>53</v>
      </c>
      <c r="AL394" s="65">
        <f t="shared" si="12"/>
        <v>527</v>
      </c>
      <c r="AM394" s="66">
        <f t="shared" si="13"/>
        <v>1190</v>
      </c>
      <c r="AN394" s="104">
        <v>38</v>
      </c>
      <c r="AO394" s="104">
        <v>49</v>
      </c>
      <c r="AP394" s="104">
        <v>249</v>
      </c>
      <c r="AQ394" s="104">
        <v>510</v>
      </c>
      <c r="AR394" s="104">
        <v>292</v>
      </c>
      <c r="AS394" s="104">
        <v>99</v>
      </c>
      <c r="AT394" s="104">
        <v>18</v>
      </c>
      <c r="AU394" s="104">
        <v>30</v>
      </c>
      <c r="AV394" s="104">
        <v>53</v>
      </c>
      <c r="AW394" s="104">
        <v>212</v>
      </c>
      <c r="AX394" s="104">
        <v>454</v>
      </c>
      <c r="AY394" s="104">
        <v>263</v>
      </c>
      <c r="AZ394" s="104">
        <v>94</v>
      </c>
      <c r="BA394" s="104">
        <v>10</v>
      </c>
      <c r="BB394" s="104">
        <v>15</v>
      </c>
      <c r="BC394" s="104">
        <v>50</v>
      </c>
      <c r="BD394" s="104">
        <v>215</v>
      </c>
      <c r="BE394" s="104">
        <v>426</v>
      </c>
      <c r="BF394" s="104">
        <v>288</v>
      </c>
      <c r="BG394" s="104">
        <v>92</v>
      </c>
      <c r="BH394" s="104">
        <v>12</v>
      </c>
      <c r="BI394" s="104">
        <v>14</v>
      </c>
      <c r="BJ394" s="104">
        <v>40</v>
      </c>
      <c r="BK394" s="104">
        <v>184</v>
      </c>
      <c r="BL394" s="104">
        <v>428</v>
      </c>
      <c r="BM394" s="104">
        <v>281</v>
      </c>
      <c r="BN394" s="104">
        <v>78</v>
      </c>
      <c r="BO394" s="104">
        <v>17</v>
      </c>
      <c r="BP394" s="104">
        <v>19</v>
      </c>
      <c r="BQ394" s="104">
        <v>35</v>
      </c>
      <c r="BR394" s="104">
        <v>164</v>
      </c>
      <c r="BS394" s="104">
        <v>371</v>
      </c>
      <c r="BT394" s="104">
        <v>327</v>
      </c>
      <c r="BU394" s="104">
        <v>101</v>
      </c>
      <c r="BV394" s="104">
        <v>16</v>
      </c>
      <c r="BW394" s="104">
        <v>26</v>
      </c>
      <c r="BX394" s="104">
        <v>38</v>
      </c>
      <c r="BY394" s="104">
        <v>174</v>
      </c>
      <c r="BZ394" s="104">
        <v>334</v>
      </c>
      <c r="CA394" s="104">
        <v>330</v>
      </c>
      <c r="CB394" s="104">
        <v>107</v>
      </c>
      <c r="CC394" s="104">
        <v>17</v>
      </c>
      <c r="CD394" s="104">
        <v>22</v>
      </c>
      <c r="CE394" s="104">
        <v>40</v>
      </c>
      <c r="CF394" s="104">
        <v>157</v>
      </c>
      <c r="CG394" s="104">
        <v>337</v>
      </c>
      <c r="CH394" s="104">
        <v>336</v>
      </c>
      <c r="CI394" s="104">
        <v>102</v>
      </c>
      <c r="CJ394" s="104">
        <v>17</v>
      </c>
      <c r="CK394" s="104">
        <v>15</v>
      </c>
      <c r="CL394" s="104">
        <v>43</v>
      </c>
      <c r="CM394" s="104">
        <v>162</v>
      </c>
      <c r="CN394" s="104">
        <v>301</v>
      </c>
      <c r="CO394" s="104">
        <v>339</v>
      </c>
      <c r="CP394" s="104">
        <v>114</v>
      </c>
      <c r="CQ394" s="104">
        <v>22</v>
      </c>
    </row>
    <row r="395" spans="1:95" ht="12.75">
      <c r="A395" s="65">
        <v>392</v>
      </c>
      <c r="B395" s="66" t="s">
        <v>610</v>
      </c>
      <c r="C395">
        <v>53</v>
      </c>
      <c r="D395">
        <v>543</v>
      </c>
      <c r="E395">
        <v>1165</v>
      </c>
      <c r="F395">
        <v>631</v>
      </c>
      <c r="G395">
        <v>321</v>
      </c>
      <c r="H395">
        <v>175</v>
      </c>
      <c r="I395">
        <v>615</v>
      </c>
      <c r="J395">
        <v>1426</v>
      </c>
      <c r="K395">
        <v>557</v>
      </c>
      <c r="L395">
        <v>232</v>
      </c>
      <c r="M395">
        <v>358</v>
      </c>
      <c r="N395">
        <v>1158</v>
      </c>
      <c r="O395">
        <v>2591</v>
      </c>
      <c r="P395">
        <v>1188</v>
      </c>
      <c r="Q395">
        <v>553</v>
      </c>
      <c r="R395">
        <v>533</v>
      </c>
      <c r="S395">
        <v>615</v>
      </c>
      <c r="T395">
        <v>1132</v>
      </c>
      <c r="U395">
        <v>701</v>
      </c>
      <c r="V395">
        <v>312</v>
      </c>
      <c r="W395">
        <v>190</v>
      </c>
      <c r="X395">
        <v>675</v>
      </c>
      <c r="Y395">
        <v>1279</v>
      </c>
      <c r="Z395">
        <v>618</v>
      </c>
      <c r="AA395">
        <v>231</v>
      </c>
      <c r="AB395">
        <v>445</v>
      </c>
      <c r="AC395">
        <v>1290</v>
      </c>
      <c r="AD395">
        <v>2411</v>
      </c>
      <c r="AE395">
        <v>1319</v>
      </c>
      <c r="AF395">
        <v>543</v>
      </c>
      <c r="AG395">
        <v>635</v>
      </c>
      <c r="AI395" s="65">
        <v>392</v>
      </c>
      <c r="AJ395" s="66" t="s">
        <v>610</v>
      </c>
      <c r="AK395">
        <v>53</v>
      </c>
      <c r="AL395" s="65">
        <f t="shared" si="12"/>
        <v>766</v>
      </c>
      <c r="AM395" s="66">
        <f t="shared" si="13"/>
        <v>1237</v>
      </c>
      <c r="AN395" s="104">
        <v>33</v>
      </c>
      <c r="AO395" s="104">
        <v>104</v>
      </c>
      <c r="AP395" s="104">
        <v>358</v>
      </c>
      <c r="AQ395" s="104">
        <v>449</v>
      </c>
      <c r="AR395" s="104">
        <v>286</v>
      </c>
      <c r="AS395" s="104">
        <v>90</v>
      </c>
      <c r="AT395" s="104">
        <v>17</v>
      </c>
      <c r="AU395" s="104">
        <v>37</v>
      </c>
      <c r="AV395" s="104">
        <v>70</v>
      </c>
      <c r="AW395" s="104">
        <v>322</v>
      </c>
      <c r="AX395" s="104">
        <v>387</v>
      </c>
      <c r="AY395" s="104">
        <v>294</v>
      </c>
      <c r="AZ395" s="104">
        <v>91</v>
      </c>
      <c r="BA395" s="104">
        <v>17</v>
      </c>
      <c r="BB395" s="104">
        <v>34</v>
      </c>
      <c r="BC395" s="104">
        <v>70</v>
      </c>
      <c r="BD395" s="104">
        <v>296</v>
      </c>
      <c r="BE395" s="104">
        <v>423</v>
      </c>
      <c r="BF395" s="104">
        <v>280</v>
      </c>
      <c r="BG395" s="104">
        <v>75</v>
      </c>
      <c r="BH395" s="104">
        <v>19</v>
      </c>
      <c r="BI395" s="104">
        <v>22</v>
      </c>
      <c r="BJ395" s="104">
        <v>66</v>
      </c>
      <c r="BK395" s="104">
        <v>247</v>
      </c>
      <c r="BL395" s="104">
        <v>407</v>
      </c>
      <c r="BM395" s="104">
        <v>306</v>
      </c>
      <c r="BN395" s="104">
        <v>103</v>
      </c>
      <c r="BO395" s="104">
        <v>17</v>
      </c>
      <c r="BP395" s="104">
        <v>20</v>
      </c>
      <c r="BQ395" s="104">
        <v>39</v>
      </c>
      <c r="BR395" s="104">
        <v>259</v>
      </c>
      <c r="BS395" s="104">
        <v>360</v>
      </c>
      <c r="BT395" s="104">
        <v>304</v>
      </c>
      <c r="BU395" s="104">
        <v>100</v>
      </c>
      <c r="BV395" s="104">
        <v>22</v>
      </c>
      <c r="BW395" s="104">
        <v>26</v>
      </c>
      <c r="BX395" s="104">
        <v>56</v>
      </c>
      <c r="BY395" s="104">
        <v>221</v>
      </c>
      <c r="BZ395" s="104">
        <v>341</v>
      </c>
      <c r="CA395" s="104">
        <v>321</v>
      </c>
      <c r="CB395" s="104">
        <v>95</v>
      </c>
      <c r="CC395" s="104">
        <v>18</v>
      </c>
      <c r="CD395" s="104">
        <v>37</v>
      </c>
      <c r="CE395" s="104">
        <v>69</v>
      </c>
      <c r="CF395" s="104">
        <v>212</v>
      </c>
      <c r="CG395" s="104">
        <v>366</v>
      </c>
      <c r="CH395" s="104">
        <v>300</v>
      </c>
      <c r="CI395" s="104">
        <v>140</v>
      </c>
      <c r="CJ395" s="104">
        <v>23</v>
      </c>
      <c r="CK395" s="104">
        <v>24</v>
      </c>
      <c r="CL395" s="104">
        <v>59</v>
      </c>
      <c r="CM395" s="104">
        <v>188</v>
      </c>
      <c r="CN395" s="104">
        <v>326</v>
      </c>
      <c r="CO395" s="104">
        <v>307</v>
      </c>
      <c r="CP395" s="104">
        <v>118</v>
      </c>
      <c r="CQ395" s="104">
        <v>23</v>
      </c>
    </row>
    <row r="396" spans="1:95" ht="12.75">
      <c r="A396" s="65">
        <v>393</v>
      </c>
      <c r="B396" s="66" t="s">
        <v>611</v>
      </c>
      <c r="C396">
        <v>57</v>
      </c>
      <c r="D396">
        <v>562</v>
      </c>
      <c r="E396">
        <v>1242</v>
      </c>
      <c r="F396">
        <v>746</v>
      </c>
      <c r="G396">
        <v>302</v>
      </c>
      <c r="H396">
        <v>160</v>
      </c>
      <c r="I396">
        <v>560</v>
      </c>
      <c r="J396">
        <v>1202</v>
      </c>
      <c r="K396">
        <v>663</v>
      </c>
      <c r="L396">
        <v>215</v>
      </c>
      <c r="M396">
        <v>310</v>
      </c>
      <c r="N396">
        <v>1122</v>
      </c>
      <c r="O396">
        <v>2444</v>
      </c>
      <c r="P396">
        <v>1409</v>
      </c>
      <c r="Q396">
        <v>517</v>
      </c>
      <c r="R396">
        <v>470</v>
      </c>
      <c r="S396">
        <v>622</v>
      </c>
      <c r="T396">
        <v>1267</v>
      </c>
      <c r="U396">
        <v>834</v>
      </c>
      <c r="V396">
        <v>295</v>
      </c>
      <c r="W396">
        <v>144</v>
      </c>
      <c r="X396">
        <v>579</v>
      </c>
      <c r="Y396">
        <v>1287</v>
      </c>
      <c r="Z396">
        <v>725</v>
      </c>
      <c r="AA396">
        <v>218</v>
      </c>
      <c r="AB396">
        <v>305</v>
      </c>
      <c r="AC396">
        <v>1201</v>
      </c>
      <c r="AD396">
        <v>2554</v>
      </c>
      <c r="AE396">
        <v>1559</v>
      </c>
      <c r="AF396">
        <v>513</v>
      </c>
      <c r="AG396">
        <v>449</v>
      </c>
      <c r="AI396" s="65">
        <v>393</v>
      </c>
      <c r="AJ396" s="66" t="s">
        <v>611</v>
      </c>
      <c r="AK396">
        <v>57</v>
      </c>
      <c r="AL396" s="65">
        <f t="shared" si="12"/>
        <v>332</v>
      </c>
      <c r="AM396" s="66">
        <f t="shared" si="13"/>
        <v>1421</v>
      </c>
      <c r="AN396" s="104">
        <v>11</v>
      </c>
      <c r="AO396" s="104">
        <v>33</v>
      </c>
      <c r="AP396" s="104">
        <v>202</v>
      </c>
      <c r="AQ396" s="104">
        <v>447</v>
      </c>
      <c r="AR396" s="104">
        <v>322</v>
      </c>
      <c r="AS396" s="104">
        <v>90</v>
      </c>
      <c r="AT396" s="104">
        <v>21</v>
      </c>
      <c r="AU396" s="104">
        <v>7</v>
      </c>
      <c r="AV396" s="104">
        <v>31</v>
      </c>
      <c r="AW396" s="104">
        <v>207</v>
      </c>
      <c r="AX396" s="104">
        <v>469</v>
      </c>
      <c r="AY396" s="104">
        <v>325</v>
      </c>
      <c r="AZ396" s="104">
        <v>104</v>
      </c>
      <c r="BA396" s="104">
        <v>22</v>
      </c>
      <c r="BB396" s="104">
        <v>6</v>
      </c>
      <c r="BC396" s="104">
        <v>32</v>
      </c>
      <c r="BD396" s="104">
        <v>184</v>
      </c>
      <c r="BE396" s="104">
        <v>502</v>
      </c>
      <c r="BF396" s="104">
        <v>340</v>
      </c>
      <c r="BG396" s="104">
        <v>123</v>
      </c>
      <c r="BH396" s="104">
        <v>18</v>
      </c>
      <c r="BI396" s="104">
        <v>14</v>
      </c>
      <c r="BJ396" s="104">
        <v>25</v>
      </c>
      <c r="BK396" s="104">
        <v>169</v>
      </c>
      <c r="BL396" s="104">
        <v>432</v>
      </c>
      <c r="BM396" s="104">
        <v>354</v>
      </c>
      <c r="BN396" s="104">
        <v>115</v>
      </c>
      <c r="BO396" s="104">
        <v>17</v>
      </c>
      <c r="BP396" s="104">
        <v>15</v>
      </c>
      <c r="BQ396" s="104">
        <v>26</v>
      </c>
      <c r="BR396" s="104">
        <v>165</v>
      </c>
      <c r="BS396" s="104">
        <v>426</v>
      </c>
      <c r="BT396" s="104">
        <v>374</v>
      </c>
      <c r="BU396" s="104">
        <v>139</v>
      </c>
      <c r="BV396" s="104">
        <v>12</v>
      </c>
      <c r="BW396" s="104">
        <v>15</v>
      </c>
      <c r="BX396" s="104">
        <v>38</v>
      </c>
      <c r="BY396" s="104">
        <v>170</v>
      </c>
      <c r="BZ396" s="104">
        <v>425</v>
      </c>
      <c r="CA396" s="104">
        <v>351</v>
      </c>
      <c r="CB396" s="104">
        <v>119</v>
      </c>
      <c r="CC396" s="104">
        <v>16</v>
      </c>
      <c r="CD396" s="104">
        <v>7</v>
      </c>
      <c r="CE396" s="104">
        <v>30</v>
      </c>
      <c r="CF396" s="104">
        <v>135</v>
      </c>
      <c r="CG396" s="104">
        <v>390</v>
      </c>
      <c r="CH396" s="104">
        <v>400</v>
      </c>
      <c r="CI396" s="104">
        <v>136</v>
      </c>
      <c r="CJ396" s="104">
        <v>24</v>
      </c>
      <c r="CK396" s="104">
        <v>17</v>
      </c>
      <c r="CL396" s="104">
        <v>25</v>
      </c>
      <c r="CM396" s="104">
        <v>124</v>
      </c>
      <c r="CN396" s="104">
        <v>361</v>
      </c>
      <c r="CO396" s="104">
        <v>384</v>
      </c>
      <c r="CP396" s="104">
        <v>143</v>
      </c>
      <c r="CQ396" s="104">
        <v>21</v>
      </c>
    </row>
    <row r="397" spans="1:95" ht="12.75">
      <c r="A397" s="65">
        <v>394</v>
      </c>
      <c r="B397" s="66" t="s">
        <v>612</v>
      </c>
      <c r="C397">
        <v>60</v>
      </c>
      <c r="D397">
        <v>561</v>
      </c>
      <c r="E397">
        <v>1129</v>
      </c>
      <c r="F397">
        <v>717</v>
      </c>
      <c r="G397">
        <v>303</v>
      </c>
      <c r="H397">
        <v>108</v>
      </c>
      <c r="I397">
        <v>567</v>
      </c>
      <c r="J397">
        <v>1282</v>
      </c>
      <c r="K397">
        <v>609</v>
      </c>
      <c r="L397">
        <v>214</v>
      </c>
      <c r="M397">
        <v>265</v>
      </c>
      <c r="N397">
        <v>1128</v>
      </c>
      <c r="O397">
        <v>2411</v>
      </c>
      <c r="P397">
        <v>1326</v>
      </c>
      <c r="Q397">
        <v>517</v>
      </c>
      <c r="R397">
        <v>373</v>
      </c>
      <c r="S397">
        <v>584</v>
      </c>
      <c r="T397">
        <v>1251</v>
      </c>
      <c r="U397">
        <v>774</v>
      </c>
      <c r="V397">
        <v>313</v>
      </c>
      <c r="W397">
        <v>154</v>
      </c>
      <c r="X397">
        <v>600</v>
      </c>
      <c r="Y397">
        <v>1355</v>
      </c>
      <c r="Z397">
        <v>686</v>
      </c>
      <c r="AA397">
        <v>226</v>
      </c>
      <c r="AB397">
        <v>329</v>
      </c>
      <c r="AC397">
        <v>1184</v>
      </c>
      <c r="AD397">
        <v>2606</v>
      </c>
      <c r="AE397">
        <v>1460</v>
      </c>
      <c r="AF397">
        <v>539</v>
      </c>
      <c r="AG397">
        <v>483</v>
      </c>
      <c r="AI397" s="65">
        <v>394</v>
      </c>
      <c r="AJ397" s="66" t="s">
        <v>612</v>
      </c>
      <c r="AK397">
        <v>60</v>
      </c>
      <c r="AL397" s="65">
        <f t="shared" si="12"/>
        <v>436</v>
      </c>
      <c r="AM397" s="66">
        <f t="shared" si="13"/>
        <v>1104</v>
      </c>
      <c r="AN397" s="104">
        <v>20</v>
      </c>
      <c r="AO397" s="104">
        <v>47</v>
      </c>
      <c r="AP397" s="104">
        <v>221</v>
      </c>
      <c r="AQ397" s="104">
        <v>438</v>
      </c>
      <c r="AR397" s="104">
        <v>279</v>
      </c>
      <c r="AS397" s="104">
        <v>71</v>
      </c>
      <c r="AT397" s="104">
        <v>12</v>
      </c>
      <c r="AU397" s="104">
        <v>21</v>
      </c>
      <c r="AV397" s="104">
        <v>49</v>
      </c>
      <c r="AW397" s="104">
        <v>229</v>
      </c>
      <c r="AX397" s="104">
        <v>375</v>
      </c>
      <c r="AY397" s="104">
        <v>296</v>
      </c>
      <c r="AZ397" s="104">
        <v>61</v>
      </c>
      <c r="BA397" s="104">
        <v>9</v>
      </c>
      <c r="BB397" s="104">
        <v>15</v>
      </c>
      <c r="BC397" s="104">
        <v>46</v>
      </c>
      <c r="BD397" s="104">
        <v>203</v>
      </c>
      <c r="BE397" s="104">
        <v>426</v>
      </c>
      <c r="BF397" s="104">
        <v>255</v>
      </c>
      <c r="BG397" s="104">
        <v>74</v>
      </c>
      <c r="BH397" s="104">
        <v>16</v>
      </c>
      <c r="BI397" s="104">
        <v>12</v>
      </c>
      <c r="BJ397" s="104">
        <v>36</v>
      </c>
      <c r="BK397" s="104">
        <v>186</v>
      </c>
      <c r="BL397" s="104">
        <v>392</v>
      </c>
      <c r="BM397" s="104">
        <v>263</v>
      </c>
      <c r="BN397" s="104">
        <v>94</v>
      </c>
      <c r="BO397" s="104">
        <v>13</v>
      </c>
      <c r="BP397" s="104">
        <v>11</v>
      </c>
      <c r="BQ397" s="104">
        <v>25</v>
      </c>
      <c r="BR397" s="104">
        <v>181</v>
      </c>
      <c r="BS397" s="104">
        <v>401</v>
      </c>
      <c r="BT397" s="104">
        <v>320</v>
      </c>
      <c r="BU397" s="104">
        <v>94</v>
      </c>
      <c r="BV397" s="104">
        <v>23</v>
      </c>
      <c r="BW397" s="104">
        <v>18</v>
      </c>
      <c r="BX397" s="104">
        <v>33</v>
      </c>
      <c r="BY397" s="104">
        <v>163</v>
      </c>
      <c r="BZ397" s="104">
        <v>335</v>
      </c>
      <c r="CA397" s="104">
        <v>302</v>
      </c>
      <c r="CB397" s="104">
        <v>91</v>
      </c>
      <c r="CC397" s="104">
        <v>16</v>
      </c>
      <c r="CD397" s="104">
        <v>7</v>
      </c>
      <c r="CE397" s="104">
        <v>43</v>
      </c>
      <c r="CF397" s="104">
        <v>146</v>
      </c>
      <c r="CG397" s="104">
        <v>315</v>
      </c>
      <c r="CH397" s="104">
        <v>272</v>
      </c>
      <c r="CI397" s="104">
        <v>112</v>
      </c>
      <c r="CJ397" s="104">
        <v>13</v>
      </c>
      <c r="CK397" s="104">
        <v>17</v>
      </c>
      <c r="CL397" s="104">
        <v>36</v>
      </c>
      <c r="CM397" s="104">
        <v>169</v>
      </c>
      <c r="CN397" s="104">
        <v>351</v>
      </c>
      <c r="CO397" s="104">
        <v>313</v>
      </c>
      <c r="CP397" s="104">
        <v>121</v>
      </c>
      <c r="CQ397" s="104">
        <v>17</v>
      </c>
    </row>
    <row r="398" spans="1:95" ht="12.75">
      <c r="A398" s="65">
        <v>395</v>
      </c>
      <c r="B398" s="66" t="s">
        <v>613</v>
      </c>
      <c r="C398">
        <v>54</v>
      </c>
      <c r="D398">
        <v>552</v>
      </c>
      <c r="E398">
        <v>1124</v>
      </c>
      <c r="F398">
        <v>692</v>
      </c>
      <c r="G398">
        <v>286</v>
      </c>
      <c r="H398">
        <v>118</v>
      </c>
      <c r="I398">
        <v>523</v>
      </c>
      <c r="J398">
        <v>1298</v>
      </c>
      <c r="K398">
        <v>601</v>
      </c>
      <c r="L398">
        <v>226</v>
      </c>
      <c r="M398">
        <v>298</v>
      </c>
      <c r="N398">
        <v>1075</v>
      </c>
      <c r="O398">
        <v>2422</v>
      </c>
      <c r="P398">
        <v>1293</v>
      </c>
      <c r="Q398">
        <v>512</v>
      </c>
      <c r="R398">
        <v>416</v>
      </c>
      <c r="S398">
        <v>598</v>
      </c>
      <c r="T398">
        <v>1192</v>
      </c>
      <c r="U398">
        <v>773</v>
      </c>
      <c r="V398">
        <v>311</v>
      </c>
      <c r="W398">
        <v>138</v>
      </c>
      <c r="X398">
        <v>551</v>
      </c>
      <c r="Y398">
        <v>1329</v>
      </c>
      <c r="Z398">
        <v>658</v>
      </c>
      <c r="AA398">
        <v>237</v>
      </c>
      <c r="AB398">
        <v>322</v>
      </c>
      <c r="AC398">
        <v>1149</v>
      </c>
      <c r="AD398">
        <v>2521</v>
      </c>
      <c r="AE398">
        <v>1431</v>
      </c>
      <c r="AF398">
        <v>548</v>
      </c>
      <c r="AG398">
        <v>460</v>
      </c>
      <c r="AI398" s="65">
        <v>395</v>
      </c>
      <c r="AJ398" s="66" t="s">
        <v>613</v>
      </c>
      <c r="AK398">
        <v>54</v>
      </c>
      <c r="AL398" s="65">
        <f t="shared" si="12"/>
        <v>307</v>
      </c>
      <c r="AM398" s="66">
        <f t="shared" si="13"/>
        <v>1279</v>
      </c>
      <c r="AN398" s="104">
        <v>9</v>
      </c>
      <c r="AO398" s="104">
        <v>37</v>
      </c>
      <c r="AP398" s="104">
        <v>220</v>
      </c>
      <c r="AQ398" s="104">
        <v>473</v>
      </c>
      <c r="AR398" s="104">
        <v>316</v>
      </c>
      <c r="AS398" s="104">
        <v>82</v>
      </c>
      <c r="AT398" s="104">
        <v>20</v>
      </c>
      <c r="AU398" s="104">
        <v>13</v>
      </c>
      <c r="AV398" s="104">
        <v>30</v>
      </c>
      <c r="AW398" s="104">
        <v>170</v>
      </c>
      <c r="AX398" s="104">
        <v>437</v>
      </c>
      <c r="AY398" s="104">
        <v>331</v>
      </c>
      <c r="AZ398" s="104">
        <v>117</v>
      </c>
      <c r="BA398" s="104">
        <v>12</v>
      </c>
      <c r="BB398" s="104">
        <v>14</v>
      </c>
      <c r="BC398" s="104">
        <v>25</v>
      </c>
      <c r="BD398" s="104">
        <v>187</v>
      </c>
      <c r="BE398" s="104">
        <v>421</v>
      </c>
      <c r="BF398" s="104">
        <v>334</v>
      </c>
      <c r="BG398" s="104">
        <v>92</v>
      </c>
      <c r="BH398" s="104">
        <v>11</v>
      </c>
      <c r="BI398" s="104">
        <v>9</v>
      </c>
      <c r="BJ398" s="104">
        <v>22</v>
      </c>
      <c r="BK398" s="104">
        <v>172</v>
      </c>
      <c r="BL398" s="104">
        <v>398</v>
      </c>
      <c r="BM398" s="104">
        <v>356</v>
      </c>
      <c r="BN398" s="104">
        <v>89</v>
      </c>
      <c r="BO398" s="104">
        <v>20</v>
      </c>
      <c r="BP398" s="104">
        <v>7</v>
      </c>
      <c r="BQ398" s="104">
        <v>19</v>
      </c>
      <c r="BR398" s="104">
        <v>166</v>
      </c>
      <c r="BS398" s="104">
        <v>385</v>
      </c>
      <c r="BT398" s="104">
        <v>367</v>
      </c>
      <c r="BU398" s="104">
        <v>113</v>
      </c>
      <c r="BV398" s="104">
        <v>10</v>
      </c>
      <c r="BW398" s="104">
        <v>9</v>
      </c>
      <c r="BX398" s="104">
        <v>17</v>
      </c>
      <c r="BY398" s="104">
        <v>164</v>
      </c>
      <c r="BZ398" s="104">
        <v>409</v>
      </c>
      <c r="CA398" s="104">
        <v>371</v>
      </c>
      <c r="CB398" s="104">
        <v>100</v>
      </c>
      <c r="CC398" s="104">
        <v>21</v>
      </c>
      <c r="CD398" s="104">
        <v>16</v>
      </c>
      <c r="CE398" s="104">
        <v>23</v>
      </c>
      <c r="CF398" s="104">
        <v>153</v>
      </c>
      <c r="CG398" s="104">
        <v>356</v>
      </c>
      <c r="CH398" s="104">
        <v>358</v>
      </c>
      <c r="CI398" s="104">
        <v>120</v>
      </c>
      <c r="CJ398" s="104">
        <v>15</v>
      </c>
      <c r="CK398" s="104">
        <v>19</v>
      </c>
      <c r="CL398" s="104">
        <v>38</v>
      </c>
      <c r="CM398" s="104">
        <v>143</v>
      </c>
      <c r="CN398" s="104">
        <v>375</v>
      </c>
      <c r="CO398" s="104">
        <v>378</v>
      </c>
      <c r="CP398" s="104">
        <v>139</v>
      </c>
      <c r="CQ398" s="104">
        <v>22</v>
      </c>
    </row>
    <row r="399" spans="1:95" ht="12.75">
      <c r="A399" s="65">
        <v>396</v>
      </c>
      <c r="B399" s="66" t="s">
        <v>614</v>
      </c>
      <c r="C399">
        <v>54</v>
      </c>
      <c r="D399">
        <v>606</v>
      </c>
      <c r="E399">
        <v>1357</v>
      </c>
      <c r="F399">
        <v>740</v>
      </c>
      <c r="G399">
        <v>323</v>
      </c>
      <c r="H399">
        <v>147</v>
      </c>
      <c r="I399">
        <v>584</v>
      </c>
      <c r="J399">
        <v>1438</v>
      </c>
      <c r="K399">
        <v>652</v>
      </c>
      <c r="L399">
        <v>260</v>
      </c>
      <c r="M399">
        <v>307</v>
      </c>
      <c r="N399">
        <v>1190</v>
      </c>
      <c r="O399">
        <v>2795</v>
      </c>
      <c r="P399">
        <v>1392</v>
      </c>
      <c r="Q399">
        <v>583</v>
      </c>
      <c r="R399">
        <v>454</v>
      </c>
      <c r="S399">
        <v>661</v>
      </c>
      <c r="T399">
        <v>1218</v>
      </c>
      <c r="U399">
        <v>775</v>
      </c>
      <c r="V399">
        <v>307</v>
      </c>
      <c r="W399">
        <v>144</v>
      </c>
      <c r="X399">
        <v>657</v>
      </c>
      <c r="Y399">
        <v>1353</v>
      </c>
      <c r="Z399">
        <v>661</v>
      </c>
      <c r="AA399">
        <v>216</v>
      </c>
      <c r="AB399">
        <v>335</v>
      </c>
      <c r="AC399">
        <v>1318</v>
      </c>
      <c r="AD399">
        <v>2571</v>
      </c>
      <c r="AE399">
        <v>1436</v>
      </c>
      <c r="AF399">
        <v>523</v>
      </c>
      <c r="AG399">
        <v>479</v>
      </c>
      <c r="AI399" s="65">
        <v>396</v>
      </c>
      <c r="AJ399" s="66" t="s">
        <v>614</v>
      </c>
      <c r="AK399">
        <v>54</v>
      </c>
      <c r="AL399" s="65">
        <f t="shared" si="12"/>
        <v>334</v>
      </c>
      <c r="AM399" s="66">
        <f t="shared" si="13"/>
        <v>1242</v>
      </c>
      <c r="AN399" s="104">
        <v>16</v>
      </c>
      <c r="AO399" s="104">
        <v>31</v>
      </c>
      <c r="AP399" s="104">
        <v>220</v>
      </c>
      <c r="AQ399" s="104">
        <v>432</v>
      </c>
      <c r="AR399" s="104">
        <v>270</v>
      </c>
      <c r="AS399" s="104">
        <v>82</v>
      </c>
      <c r="AT399" s="104">
        <v>14</v>
      </c>
      <c r="AU399" s="104">
        <v>11</v>
      </c>
      <c r="AV399" s="104">
        <v>25</v>
      </c>
      <c r="AW399" s="104">
        <v>186</v>
      </c>
      <c r="AX399" s="104">
        <v>452</v>
      </c>
      <c r="AY399" s="104">
        <v>301</v>
      </c>
      <c r="AZ399" s="104">
        <v>86</v>
      </c>
      <c r="BA399" s="104">
        <v>11</v>
      </c>
      <c r="BB399" s="104">
        <v>21</v>
      </c>
      <c r="BC399" s="104">
        <v>13</v>
      </c>
      <c r="BD399" s="104">
        <v>181</v>
      </c>
      <c r="BE399" s="104">
        <v>370</v>
      </c>
      <c r="BF399" s="104">
        <v>264</v>
      </c>
      <c r="BG399" s="104">
        <v>113</v>
      </c>
      <c r="BH399" s="104">
        <v>7</v>
      </c>
      <c r="BI399" s="104">
        <v>13</v>
      </c>
      <c r="BJ399" s="104">
        <v>29</v>
      </c>
      <c r="BK399" s="104">
        <v>170</v>
      </c>
      <c r="BL399" s="104">
        <v>388</v>
      </c>
      <c r="BM399" s="104">
        <v>332</v>
      </c>
      <c r="BN399" s="104">
        <v>105</v>
      </c>
      <c r="BO399" s="104">
        <v>20</v>
      </c>
      <c r="BP399" s="104">
        <v>9</v>
      </c>
      <c r="BQ399" s="104">
        <v>25</v>
      </c>
      <c r="BR399" s="104">
        <v>193</v>
      </c>
      <c r="BS399" s="104">
        <v>328</v>
      </c>
      <c r="BT399" s="104">
        <v>330</v>
      </c>
      <c r="BU399" s="104">
        <v>99</v>
      </c>
      <c r="BV399" s="104">
        <v>27</v>
      </c>
      <c r="BW399" s="104">
        <v>18</v>
      </c>
      <c r="BX399" s="104">
        <v>19</v>
      </c>
      <c r="BY399" s="104">
        <v>159</v>
      </c>
      <c r="BZ399" s="104">
        <v>363</v>
      </c>
      <c r="CA399" s="104">
        <v>347</v>
      </c>
      <c r="CB399" s="104">
        <v>134</v>
      </c>
      <c r="CC399" s="104">
        <v>15</v>
      </c>
      <c r="CD399" s="104">
        <v>18</v>
      </c>
      <c r="CE399" s="104">
        <v>36</v>
      </c>
      <c r="CF399" s="104">
        <v>139</v>
      </c>
      <c r="CG399" s="104">
        <v>328</v>
      </c>
      <c r="CH399" s="104">
        <v>343</v>
      </c>
      <c r="CI399" s="104">
        <v>118</v>
      </c>
      <c r="CJ399" s="104">
        <v>19</v>
      </c>
      <c r="CK399" s="104">
        <v>16</v>
      </c>
      <c r="CL399" s="104">
        <v>34</v>
      </c>
      <c r="CM399" s="104">
        <v>128</v>
      </c>
      <c r="CN399" s="104">
        <v>332</v>
      </c>
      <c r="CO399" s="104">
        <v>338</v>
      </c>
      <c r="CP399" s="104">
        <v>118</v>
      </c>
      <c r="CQ399" s="104">
        <v>18</v>
      </c>
    </row>
    <row r="400" spans="1:95" ht="12.75">
      <c r="A400" s="65">
        <v>397</v>
      </c>
      <c r="B400" s="66" t="s">
        <v>615</v>
      </c>
      <c r="C400">
        <v>54</v>
      </c>
      <c r="D400">
        <v>668</v>
      </c>
      <c r="E400">
        <v>1217</v>
      </c>
      <c r="F400">
        <v>652</v>
      </c>
      <c r="G400">
        <v>285</v>
      </c>
      <c r="H400">
        <v>171</v>
      </c>
      <c r="I400">
        <v>629</v>
      </c>
      <c r="J400">
        <v>1538</v>
      </c>
      <c r="K400">
        <v>572</v>
      </c>
      <c r="L400">
        <v>215</v>
      </c>
      <c r="M400">
        <v>372</v>
      </c>
      <c r="N400">
        <v>1297</v>
      </c>
      <c r="O400">
        <v>2755</v>
      </c>
      <c r="P400">
        <v>1224</v>
      </c>
      <c r="Q400">
        <v>500</v>
      </c>
      <c r="R400">
        <v>543</v>
      </c>
      <c r="S400">
        <v>624</v>
      </c>
      <c r="T400">
        <v>1110</v>
      </c>
      <c r="U400">
        <v>659</v>
      </c>
      <c r="V400">
        <v>282</v>
      </c>
      <c r="W400">
        <v>174</v>
      </c>
      <c r="X400">
        <v>550</v>
      </c>
      <c r="Y400">
        <v>1369</v>
      </c>
      <c r="Z400">
        <v>496</v>
      </c>
      <c r="AA400">
        <v>190</v>
      </c>
      <c r="AB400">
        <v>314</v>
      </c>
      <c r="AC400">
        <v>1174</v>
      </c>
      <c r="AD400">
        <v>2479</v>
      </c>
      <c r="AE400">
        <v>1155</v>
      </c>
      <c r="AF400">
        <v>472</v>
      </c>
      <c r="AG400">
        <v>488</v>
      </c>
      <c r="AI400" s="65">
        <v>397</v>
      </c>
      <c r="AJ400" s="66" t="s">
        <v>615</v>
      </c>
      <c r="AK400">
        <v>54</v>
      </c>
      <c r="AL400" s="65">
        <f t="shared" si="12"/>
        <v>768</v>
      </c>
      <c r="AM400" s="66">
        <f t="shared" si="13"/>
        <v>1176</v>
      </c>
      <c r="AN400" s="104">
        <v>31</v>
      </c>
      <c r="AO400" s="104">
        <v>79</v>
      </c>
      <c r="AP400" s="104">
        <v>420</v>
      </c>
      <c r="AQ400" s="104">
        <v>500</v>
      </c>
      <c r="AR400" s="104">
        <v>276</v>
      </c>
      <c r="AS400" s="104">
        <v>91</v>
      </c>
      <c r="AT400" s="104">
        <v>10</v>
      </c>
      <c r="AU400" s="104">
        <v>20</v>
      </c>
      <c r="AV400" s="104">
        <v>68</v>
      </c>
      <c r="AW400" s="104">
        <v>414</v>
      </c>
      <c r="AX400" s="104">
        <v>449</v>
      </c>
      <c r="AY400" s="104">
        <v>261</v>
      </c>
      <c r="AZ400" s="104">
        <v>87</v>
      </c>
      <c r="BA400" s="104">
        <v>10</v>
      </c>
      <c r="BB400" s="104">
        <v>27</v>
      </c>
      <c r="BC400" s="104">
        <v>55</v>
      </c>
      <c r="BD400" s="104">
        <v>377</v>
      </c>
      <c r="BE400" s="104">
        <v>469</v>
      </c>
      <c r="BF400" s="104">
        <v>323</v>
      </c>
      <c r="BG400" s="104">
        <v>83</v>
      </c>
      <c r="BH400" s="104">
        <v>16</v>
      </c>
      <c r="BI400" s="104">
        <v>30</v>
      </c>
      <c r="BJ400" s="104">
        <v>60</v>
      </c>
      <c r="BK400" s="104">
        <v>345</v>
      </c>
      <c r="BL400" s="104">
        <v>498</v>
      </c>
      <c r="BM400" s="104">
        <v>301</v>
      </c>
      <c r="BN400" s="104">
        <v>102</v>
      </c>
      <c r="BO400" s="104">
        <v>17</v>
      </c>
      <c r="BP400" s="104">
        <v>29</v>
      </c>
      <c r="BQ400" s="104">
        <v>69</v>
      </c>
      <c r="BR400" s="104">
        <v>335</v>
      </c>
      <c r="BS400" s="104">
        <v>455</v>
      </c>
      <c r="BT400" s="104">
        <v>307</v>
      </c>
      <c r="BU400" s="104">
        <v>92</v>
      </c>
      <c r="BV400" s="104">
        <v>19</v>
      </c>
      <c r="BW400" s="104">
        <v>39</v>
      </c>
      <c r="BX400" s="104">
        <v>62</v>
      </c>
      <c r="BY400" s="104">
        <v>322</v>
      </c>
      <c r="BZ400" s="104">
        <v>466</v>
      </c>
      <c r="CA400" s="104">
        <v>300</v>
      </c>
      <c r="CB400" s="104">
        <v>116</v>
      </c>
      <c r="CC400" s="104">
        <v>22</v>
      </c>
      <c r="CD400" s="104">
        <v>29</v>
      </c>
      <c r="CE400" s="104">
        <v>69</v>
      </c>
      <c r="CF400" s="104">
        <v>316</v>
      </c>
      <c r="CG400" s="104">
        <v>452</v>
      </c>
      <c r="CH400" s="104">
        <v>331</v>
      </c>
      <c r="CI400" s="104">
        <v>104</v>
      </c>
      <c r="CJ400" s="104">
        <v>17</v>
      </c>
      <c r="CK400" s="104">
        <v>27</v>
      </c>
      <c r="CL400" s="104">
        <v>74</v>
      </c>
      <c r="CM400" s="104">
        <v>305</v>
      </c>
      <c r="CN400" s="104">
        <v>427</v>
      </c>
      <c r="CO400" s="104">
        <v>304</v>
      </c>
      <c r="CP400" s="104">
        <v>106</v>
      </c>
      <c r="CQ400" s="104">
        <v>18</v>
      </c>
    </row>
    <row r="401" spans="1:95" ht="12.75">
      <c r="A401" s="65">
        <v>398</v>
      </c>
      <c r="B401" s="66" t="s">
        <v>616</v>
      </c>
      <c r="C401">
        <v>54</v>
      </c>
      <c r="D401">
        <v>895</v>
      </c>
      <c r="E401">
        <v>2474</v>
      </c>
      <c r="F401">
        <v>1006</v>
      </c>
      <c r="G401">
        <v>356</v>
      </c>
      <c r="H401">
        <v>191</v>
      </c>
      <c r="I401">
        <v>786</v>
      </c>
      <c r="J401">
        <v>2885</v>
      </c>
      <c r="K401">
        <v>780</v>
      </c>
      <c r="L401">
        <v>249</v>
      </c>
      <c r="M401">
        <v>375</v>
      </c>
      <c r="N401">
        <v>1681</v>
      </c>
      <c r="O401">
        <v>5359</v>
      </c>
      <c r="P401">
        <v>1786</v>
      </c>
      <c r="Q401">
        <v>605</v>
      </c>
      <c r="R401">
        <v>566</v>
      </c>
      <c r="S401">
        <v>819</v>
      </c>
      <c r="T401">
        <v>2283</v>
      </c>
      <c r="U401">
        <v>908</v>
      </c>
      <c r="V401">
        <v>313</v>
      </c>
      <c r="W401">
        <v>148</v>
      </c>
      <c r="X401">
        <v>678</v>
      </c>
      <c r="Y401">
        <v>2613</v>
      </c>
      <c r="Z401">
        <v>704</v>
      </c>
      <c r="AA401">
        <v>210</v>
      </c>
      <c r="AB401">
        <v>334</v>
      </c>
      <c r="AC401">
        <v>1497</v>
      </c>
      <c r="AD401">
        <v>4896</v>
      </c>
      <c r="AE401">
        <v>1612</v>
      </c>
      <c r="AF401">
        <v>523</v>
      </c>
      <c r="AG401">
        <v>482</v>
      </c>
      <c r="AI401" s="65">
        <v>398</v>
      </c>
      <c r="AJ401" s="66" t="s">
        <v>616</v>
      </c>
      <c r="AK401">
        <v>54</v>
      </c>
      <c r="AL401" s="65">
        <f t="shared" si="12"/>
        <v>1140</v>
      </c>
      <c r="AM401" s="66">
        <f t="shared" si="13"/>
        <v>1532</v>
      </c>
      <c r="AN401" s="104">
        <v>49</v>
      </c>
      <c r="AO401" s="104">
        <v>142</v>
      </c>
      <c r="AP401" s="104">
        <v>538</v>
      </c>
      <c r="AQ401" s="104">
        <v>523</v>
      </c>
      <c r="AR401" s="104">
        <v>347</v>
      </c>
      <c r="AS401" s="104">
        <v>110</v>
      </c>
      <c r="AT401" s="104">
        <v>21</v>
      </c>
      <c r="AU401" s="104">
        <v>36</v>
      </c>
      <c r="AV401" s="104">
        <v>114</v>
      </c>
      <c r="AW401" s="104">
        <v>574</v>
      </c>
      <c r="AX401" s="104">
        <v>552</v>
      </c>
      <c r="AY401" s="104">
        <v>319</v>
      </c>
      <c r="AZ401" s="104">
        <v>139</v>
      </c>
      <c r="BA401" s="104">
        <v>20</v>
      </c>
      <c r="BB401" s="104">
        <v>37</v>
      </c>
      <c r="BC401" s="104">
        <v>87</v>
      </c>
      <c r="BD401" s="104">
        <v>488</v>
      </c>
      <c r="BE401" s="104">
        <v>517</v>
      </c>
      <c r="BF401" s="104">
        <v>358</v>
      </c>
      <c r="BG401" s="104">
        <v>114</v>
      </c>
      <c r="BH401" s="104">
        <v>15</v>
      </c>
      <c r="BI401" s="104">
        <v>38</v>
      </c>
      <c r="BJ401" s="104">
        <v>102</v>
      </c>
      <c r="BK401" s="104">
        <v>473</v>
      </c>
      <c r="BL401" s="104">
        <v>545</v>
      </c>
      <c r="BM401" s="104">
        <v>358</v>
      </c>
      <c r="BN401" s="104">
        <v>119</v>
      </c>
      <c r="BO401" s="104">
        <v>20</v>
      </c>
      <c r="BP401" s="104">
        <v>42</v>
      </c>
      <c r="BQ401" s="104">
        <v>84</v>
      </c>
      <c r="BR401" s="104">
        <v>408</v>
      </c>
      <c r="BS401" s="104">
        <v>482</v>
      </c>
      <c r="BT401" s="104">
        <v>355</v>
      </c>
      <c r="BU401" s="104">
        <v>121</v>
      </c>
      <c r="BV401" s="104">
        <v>25</v>
      </c>
      <c r="BW401" s="104">
        <v>38</v>
      </c>
      <c r="BX401" s="104">
        <v>105</v>
      </c>
      <c r="BY401" s="104">
        <v>423</v>
      </c>
      <c r="BZ401" s="104">
        <v>484</v>
      </c>
      <c r="CA401" s="104">
        <v>338</v>
      </c>
      <c r="CB401" s="104">
        <v>124</v>
      </c>
      <c r="CC401" s="104">
        <v>31</v>
      </c>
      <c r="CD401" s="104">
        <v>46</v>
      </c>
      <c r="CE401" s="104">
        <v>84</v>
      </c>
      <c r="CF401" s="104">
        <v>374</v>
      </c>
      <c r="CG401" s="104">
        <v>445</v>
      </c>
      <c r="CH401" s="104">
        <v>338</v>
      </c>
      <c r="CI401" s="104">
        <v>146</v>
      </c>
      <c r="CJ401" s="104">
        <v>23</v>
      </c>
      <c r="CK401" s="104">
        <v>44</v>
      </c>
      <c r="CL401" s="104">
        <v>92</v>
      </c>
      <c r="CM401" s="104">
        <v>374</v>
      </c>
      <c r="CN401" s="104">
        <v>451</v>
      </c>
      <c r="CO401" s="104">
        <v>333</v>
      </c>
      <c r="CP401" s="104">
        <v>151</v>
      </c>
      <c r="CQ401" s="104">
        <v>27</v>
      </c>
    </row>
    <row r="402" spans="1:95" ht="12.75">
      <c r="A402" s="65">
        <v>399</v>
      </c>
      <c r="B402" s="66" t="s">
        <v>617</v>
      </c>
      <c r="C402">
        <v>54</v>
      </c>
      <c r="D402">
        <v>857</v>
      </c>
      <c r="E402">
        <v>1902</v>
      </c>
      <c r="F402">
        <v>807</v>
      </c>
      <c r="G402">
        <v>316</v>
      </c>
      <c r="H402">
        <v>160</v>
      </c>
      <c r="I402">
        <v>777</v>
      </c>
      <c r="J402">
        <v>2131</v>
      </c>
      <c r="K402">
        <v>694</v>
      </c>
      <c r="L402">
        <v>219</v>
      </c>
      <c r="M402">
        <v>350</v>
      </c>
      <c r="N402">
        <v>1634</v>
      </c>
      <c r="O402">
        <v>4033</v>
      </c>
      <c r="P402">
        <v>1501</v>
      </c>
      <c r="Q402">
        <v>535</v>
      </c>
      <c r="R402">
        <v>510</v>
      </c>
      <c r="S402">
        <v>778</v>
      </c>
      <c r="T402">
        <v>1796</v>
      </c>
      <c r="U402">
        <v>641</v>
      </c>
      <c r="V402">
        <v>279</v>
      </c>
      <c r="W402">
        <v>162</v>
      </c>
      <c r="X402">
        <v>728</v>
      </c>
      <c r="Y402">
        <v>2055</v>
      </c>
      <c r="Z402">
        <v>551</v>
      </c>
      <c r="AA402">
        <v>188</v>
      </c>
      <c r="AB402">
        <v>318</v>
      </c>
      <c r="AC402">
        <v>1506</v>
      </c>
      <c r="AD402">
        <v>3851</v>
      </c>
      <c r="AE402">
        <v>1192</v>
      </c>
      <c r="AF402">
        <v>467</v>
      </c>
      <c r="AG402">
        <v>480</v>
      </c>
      <c r="AI402" s="65">
        <v>399</v>
      </c>
      <c r="AJ402" s="66" t="s">
        <v>617</v>
      </c>
      <c r="AK402">
        <v>54</v>
      </c>
      <c r="AL402" s="65">
        <f t="shared" si="12"/>
        <v>1343</v>
      </c>
      <c r="AM402" s="66">
        <f t="shared" si="13"/>
        <v>1131</v>
      </c>
      <c r="AN402" s="104">
        <v>54</v>
      </c>
      <c r="AO402" s="104">
        <v>115</v>
      </c>
      <c r="AP402" s="104">
        <v>522</v>
      </c>
      <c r="AQ402" s="104">
        <v>562</v>
      </c>
      <c r="AR402" s="104">
        <v>264</v>
      </c>
      <c r="AS402" s="104">
        <v>74</v>
      </c>
      <c r="AT402" s="104">
        <v>11</v>
      </c>
      <c r="AU402" s="104">
        <v>47</v>
      </c>
      <c r="AV402" s="104">
        <v>103</v>
      </c>
      <c r="AW402" s="104">
        <v>459</v>
      </c>
      <c r="AX402" s="104">
        <v>520</v>
      </c>
      <c r="AY402" s="104">
        <v>267</v>
      </c>
      <c r="AZ402" s="104">
        <v>72</v>
      </c>
      <c r="BA402" s="104">
        <v>12</v>
      </c>
      <c r="BB402" s="104">
        <v>68</v>
      </c>
      <c r="BC402" s="104">
        <v>102</v>
      </c>
      <c r="BD402" s="104">
        <v>452</v>
      </c>
      <c r="BE402" s="104">
        <v>511</v>
      </c>
      <c r="BF402" s="104">
        <v>287</v>
      </c>
      <c r="BG402" s="104">
        <v>96</v>
      </c>
      <c r="BH402" s="104">
        <v>15</v>
      </c>
      <c r="BI402" s="104">
        <v>56</v>
      </c>
      <c r="BJ402" s="104">
        <v>113</v>
      </c>
      <c r="BK402" s="104">
        <v>424</v>
      </c>
      <c r="BL402" s="104">
        <v>548</v>
      </c>
      <c r="BM402" s="104">
        <v>293</v>
      </c>
      <c r="BN402" s="104">
        <v>88</v>
      </c>
      <c r="BO402" s="104">
        <v>12</v>
      </c>
      <c r="BP402" s="104">
        <v>47</v>
      </c>
      <c r="BQ402" s="104">
        <v>100</v>
      </c>
      <c r="BR402" s="104">
        <v>392</v>
      </c>
      <c r="BS402" s="104">
        <v>478</v>
      </c>
      <c r="BT402" s="104">
        <v>266</v>
      </c>
      <c r="BU402" s="104">
        <v>106</v>
      </c>
      <c r="BV402" s="104">
        <v>12</v>
      </c>
      <c r="BW402" s="104">
        <v>62</v>
      </c>
      <c r="BX402" s="104">
        <v>108</v>
      </c>
      <c r="BY402" s="104">
        <v>372</v>
      </c>
      <c r="BZ402" s="104">
        <v>449</v>
      </c>
      <c r="CA402" s="104">
        <v>284</v>
      </c>
      <c r="CB402" s="104">
        <v>114</v>
      </c>
      <c r="CC402" s="104">
        <v>22</v>
      </c>
      <c r="CD402" s="104">
        <v>79</v>
      </c>
      <c r="CE402" s="104">
        <v>102</v>
      </c>
      <c r="CF402" s="104">
        <v>360</v>
      </c>
      <c r="CG402" s="104">
        <v>428</v>
      </c>
      <c r="CH402" s="104">
        <v>282</v>
      </c>
      <c r="CI402" s="104">
        <v>92</v>
      </c>
      <c r="CJ402" s="104">
        <v>15</v>
      </c>
      <c r="CK402" s="104">
        <v>62</v>
      </c>
      <c r="CL402" s="104">
        <v>125</v>
      </c>
      <c r="CM402" s="104">
        <v>330</v>
      </c>
      <c r="CN402" s="104">
        <v>383</v>
      </c>
      <c r="CO402" s="104">
        <v>298</v>
      </c>
      <c r="CP402" s="104">
        <v>117</v>
      </c>
      <c r="CQ402" s="104">
        <v>20</v>
      </c>
    </row>
    <row r="403" spans="1:95" ht="12.75">
      <c r="A403" s="65">
        <v>400</v>
      </c>
      <c r="B403" s="66" t="s">
        <v>618</v>
      </c>
      <c r="C403">
        <v>60</v>
      </c>
      <c r="D403">
        <v>663</v>
      </c>
      <c r="E403">
        <v>1937</v>
      </c>
      <c r="F403">
        <v>806</v>
      </c>
      <c r="G403">
        <v>290</v>
      </c>
      <c r="H403">
        <v>146</v>
      </c>
      <c r="I403">
        <v>615</v>
      </c>
      <c r="J403">
        <v>1792</v>
      </c>
      <c r="K403">
        <v>703</v>
      </c>
      <c r="L403">
        <v>218</v>
      </c>
      <c r="M403">
        <v>331</v>
      </c>
      <c r="N403">
        <v>1278</v>
      </c>
      <c r="O403">
        <v>3729</v>
      </c>
      <c r="P403">
        <v>1509</v>
      </c>
      <c r="Q403">
        <v>508</v>
      </c>
      <c r="R403">
        <v>477</v>
      </c>
      <c r="S403">
        <v>614</v>
      </c>
      <c r="T403">
        <v>1595</v>
      </c>
      <c r="U403">
        <v>756</v>
      </c>
      <c r="V403">
        <v>282</v>
      </c>
      <c r="W403">
        <v>156</v>
      </c>
      <c r="X403">
        <v>580</v>
      </c>
      <c r="Y403">
        <v>1586</v>
      </c>
      <c r="Z403">
        <v>661</v>
      </c>
      <c r="AA403">
        <v>210</v>
      </c>
      <c r="AB403">
        <v>352</v>
      </c>
      <c r="AC403">
        <v>1194</v>
      </c>
      <c r="AD403">
        <v>3181</v>
      </c>
      <c r="AE403">
        <v>1417</v>
      </c>
      <c r="AF403">
        <v>492</v>
      </c>
      <c r="AG403">
        <v>508</v>
      </c>
      <c r="AI403" s="65">
        <v>400</v>
      </c>
      <c r="AJ403" s="66" t="s">
        <v>618</v>
      </c>
      <c r="AK403">
        <v>60</v>
      </c>
      <c r="AL403" s="65">
        <f t="shared" si="12"/>
        <v>572</v>
      </c>
      <c r="AM403" s="66">
        <f t="shared" si="13"/>
        <v>1211</v>
      </c>
      <c r="AN403" s="104">
        <v>17</v>
      </c>
      <c r="AO403" s="104">
        <v>54</v>
      </c>
      <c r="AP403" s="104">
        <v>255</v>
      </c>
      <c r="AQ403" s="104">
        <v>430</v>
      </c>
      <c r="AR403" s="104">
        <v>263</v>
      </c>
      <c r="AS403" s="104">
        <v>89</v>
      </c>
      <c r="AT403" s="104">
        <v>17</v>
      </c>
      <c r="AU403" s="104">
        <v>20</v>
      </c>
      <c r="AV403" s="104">
        <v>57</v>
      </c>
      <c r="AW403" s="104">
        <v>232</v>
      </c>
      <c r="AX403" s="104">
        <v>416</v>
      </c>
      <c r="AY403" s="104">
        <v>284</v>
      </c>
      <c r="AZ403" s="104">
        <v>93</v>
      </c>
      <c r="BA403" s="104">
        <v>28</v>
      </c>
      <c r="BB403" s="104">
        <v>22</v>
      </c>
      <c r="BC403" s="104">
        <v>51</v>
      </c>
      <c r="BD403" s="104">
        <v>246</v>
      </c>
      <c r="BE403" s="104">
        <v>375</v>
      </c>
      <c r="BF403" s="104">
        <v>281</v>
      </c>
      <c r="BG403" s="104">
        <v>78</v>
      </c>
      <c r="BH403" s="104">
        <v>21</v>
      </c>
      <c r="BI403" s="104">
        <v>16</v>
      </c>
      <c r="BJ403" s="104">
        <v>50</v>
      </c>
      <c r="BK403" s="104">
        <v>232</v>
      </c>
      <c r="BL403" s="104">
        <v>391</v>
      </c>
      <c r="BM403" s="104">
        <v>294</v>
      </c>
      <c r="BN403" s="104">
        <v>99</v>
      </c>
      <c r="BO403" s="104">
        <v>13</v>
      </c>
      <c r="BP403" s="104">
        <v>25</v>
      </c>
      <c r="BQ403" s="104">
        <v>50</v>
      </c>
      <c r="BR403" s="104">
        <v>197</v>
      </c>
      <c r="BS403" s="104">
        <v>333</v>
      </c>
      <c r="BT403" s="104">
        <v>276</v>
      </c>
      <c r="BU403" s="104">
        <v>104</v>
      </c>
      <c r="BV403" s="104">
        <v>13</v>
      </c>
      <c r="BW403" s="104">
        <v>25</v>
      </c>
      <c r="BX403" s="104">
        <v>45</v>
      </c>
      <c r="BY403" s="104">
        <v>193</v>
      </c>
      <c r="BZ403" s="104">
        <v>320</v>
      </c>
      <c r="CA403" s="104">
        <v>260</v>
      </c>
      <c r="CB403" s="104">
        <v>110</v>
      </c>
      <c r="CC403" s="104">
        <v>18</v>
      </c>
      <c r="CD403" s="104">
        <v>15</v>
      </c>
      <c r="CE403" s="104">
        <v>51</v>
      </c>
      <c r="CF403" s="104">
        <v>164</v>
      </c>
      <c r="CG403" s="104">
        <v>313</v>
      </c>
      <c r="CH403" s="104">
        <v>295</v>
      </c>
      <c r="CI403" s="104">
        <v>115</v>
      </c>
      <c r="CJ403" s="104">
        <v>21</v>
      </c>
      <c r="CK403" s="104">
        <v>19</v>
      </c>
      <c r="CL403" s="104">
        <v>55</v>
      </c>
      <c r="CM403" s="104">
        <v>179</v>
      </c>
      <c r="CN403" s="104">
        <v>319</v>
      </c>
      <c r="CO403" s="104">
        <v>263</v>
      </c>
      <c r="CP403" s="104">
        <v>130</v>
      </c>
      <c r="CQ403" s="104">
        <v>16</v>
      </c>
    </row>
    <row r="404" spans="1:95" ht="12.75">
      <c r="A404" s="65">
        <v>401</v>
      </c>
      <c r="B404" s="66" t="s">
        <v>619</v>
      </c>
      <c r="C404">
        <v>60</v>
      </c>
      <c r="D404">
        <v>491</v>
      </c>
      <c r="E404">
        <v>1017</v>
      </c>
      <c r="F404">
        <v>623</v>
      </c>
      <c r="G404">
        <v>274</v>
      </c>
      <c r="H404">
        <v>158</v>
      </c>
      <c r="I404">
        <v>512</v>
      </c>
      <c r="J404">
        <v>1134</v>
      </c>
      <c r="K404">
        <v>571</v>
      </c>
      <c r="L404">
        <v>176</v>
      </c>
      <c r="M404">
        <v>300</v>
      </c>
      <c r="N404">
        <v>1003</v>
      </c>
      <c r="O404">
        <v>2151</v>
      </c>
      <c r="P404">
        <v>1194</v>
      </c>
      <c r="Q404">
        <v>450</v>
      </c>
      <c r="R404">
        <v>458</v>
      </c>
      <c r="S404">
        <v>544</v>
      </c>
      <c r="T404">
        <v>1077</v>
      </c>
      <c r="U404">
        <v>647</v>
      </c>
      <c r="V404">
        <v>266</v>
      </c>
      <c r="W404">
        <v>153</v>
      </c>
      <c r="X404">
        <v>541</v>
      </c>
      <c r="Y404">
        <v>1154</v>
      </c>
      <c r="Z404">
        <v>607</v>
      </c>
      <c r="AA404">
        <v>175</v>
      </c>
      <c r="AB404">
        <v>303</v>
      </c>
      <c r="AC404">
        <v>1085</v>
      </c>
      <c r="AD404">
        <v>2231</v>
      </c>
      <c r="AE404">
        <v>1254</v>
      </c>
      <c r="AF404">
        <v>441</v>
      </c>
      <c r="AG404">
        <v>456</v>
      </c>
      <c r="AI404" s="65">
        <v>401</v>
      </c>
      <c r="AJ404" s="66" t="s">
        <v>619</v>
      </c>
      <c r="AK404">
        <v>60</v>
      </c>
      <c r="AL404" s="65">
        <f t="shared" si="12"/>
        <v>532</v>
      </c>
      <c r="AM404" s="66">
        <f t="shared" si="13"/>
        <v>1014</v>
      </c>
      <c r="AN404" s="104">
        <v>27</v>
      </c>
      <c r="AO404" s="104">
        <v>54</v>
      </c>
      <c r="AP404" s="104">
        <v>247</v>
      </c>
      <c r="AQ404" s="104">
        <v>373</v>
      </c>
      <c r="AR404" s="104">
        <v>222</v>
      </c>
      <c r="AS404" s="104">
        <v>75</v>
      </c>
      <c r="AT404" s="104">
        <v>10</v>
      </c>
      <c r="AU404" s="104">
        <v>23</v>
      </c>
      <c r="AV404" s="104">
        <v>49</v>
      </c>
      <c r="AW404" s="104">
        <v>263</v>
      </c>
      <c r="AX404" s="104">
        <v>368</v>
      </c>
      <c r="AY404" s="104">
        <v>249</v>
      </c>
      <c r="AZ404" s="104">
        <v>73</v>
      </c>
      <c r="BA404" s="104">
        <v>19</v>
      </c>
      <c r="BB404" s="104">
        <v>19</v>
      </c>
      <c r="BC404" s="104">
        <v>41</v>
      </c>
      <c r="BD404" s="104">
        <v>207</v>
      </c>
      <c r="BE404" s="104">
        <v>360</v>
      </c>
      <c r="BF404" s="104">
        <v>266</v>
      </c>
      <c r="BG404" s="104">
        <v>77</v>
      </c>
      <c r="BH404" s="104">
        <v>10</v>
      </c>
      <c r="BI404" s="104">
        <v>17</v>
      </c>
      <c r="BJ404" s="104">
        <v>32</v>
      </c>
      <c r="BK404" s="104">
        <v>206</v>
      </c>
      <c r="BL404" s="104">
        <v>327</v>
      </c>
      <c r="BM404" s="104">
        <v>256</v>
      </c>
      <c r="BN404" s="104">
        <v>76</v>
      </c>
      <c r="BO404" s="104">
        <v>7</v>
      </c>
      <c r="BP404" s="104">
        <v>22</v>
      </c>
      <c r="BQ404" s="104">
        <v>44</v>
      </c>
      <c r="BR404" s="104">
        <v>172</v>
      </c>
      <c r="BS404" s="104">
        <v>342</v>
      </c>
      <c r="BT404" s="104">
        <v>317</v>
      </c>
      <c r="BU404" s="104">
        <v>81</v>
      </c>
      <c r="BV404" s="104">
        <v>9</v>
      </c>
      <c r="BW404" s="104">
        <v>22</v>
      </c>
      <c r="BX404" s="104">
        <v>36</v>
      </c>
      <c r="BY404" s="104">
        <v>189</v>
      </c>
      <c r="BZ404" s="104">
        <v>330</v>
      </c>
      <c r="CA404" s="104">
        <v>242</v>
      </c>
      <c r="CB404" s="104">
        <v>84</v>
      </c>
      <c r="CC404" s="104">
        <v>15</v>
      </c>
      <c r="CD404" s="104">
        <v>19</v>
      </c>
      <c r="CE404" s="104">
        <v>51</v>
      </c>
      <c r="CF404" s="104">
        <v>174</v>
      </c>
      <c r="CG404" s="104">
        <v>344</v>
      </c>
      <c r="CH404" s="104">
        <v>303</v>
      </c>
      <c r="CI404" s="104">
        <v>94</v>
      </c>
      <c r="CJ404" s="104">
        <v>24</v>
      </c>
      <c r="CK404" s="104">
        <v>14</v>
      </c>
      <c r="CL404" s="104">
        <v>62</v>
      </c>
      <c r="CM404" s="104">
        <v>151</v>
      </c>
      <c r="CN404" s="104">
        <v>317</v>
      </c>
      <c r="CO404" s="104">
        <v>284</v>
      </c>
      <c r="CP404" s="104">
        <v>121</v>
      </c>
      <c r="CQ404" s="104">
        <v>27</v>
      </c>
    </row>
    <row r="405" spans="1:95" ht="12.75">
      <c r="A405" s="65">
        <v>402</v>
      </c>
      <c r="B405" s="66" t="s">
        <v>620</v>
      </c>
      <c r="C405">
        <v>55</v>
      </c>
      <c r="D405">
        <v>646</v>
      </c>
      <c r="E405">
        <v>1313</v>
      </c>
      <c r="F405">
        <v>727</v>
      </c>
      <c r="G405">
        <v>404</v>
      </c>
      <c r="H405">
        <v>257</v>
      </c>
      <c r="I405">
        <v>630</v>
      </c>
      <c r="J405">
        <v>1555</v>
      </c>
      <c r="K405">
        <v>590</v>
      </c>
      <c r="L405">
        <v>315</v>
      </c>
      <c r="M405">
        <v>520</v>
      </c>
      <c r="N405">
        <v>1276</v>
      </c>
      <c r="O405">
        <v>2868</v>
      </c>
      <c r="P405">
        <v>1317</v>
      </c>
      <c r="Q405">
        <v>719</v>
      </c>
      <c r="R405">
        <v>777</v>
      </c>
      <c r="S405">
        <v>653</v>
      </c>
      <c r="T405">
        <v>1276</v>
      </c>
      <c r="U405">
        <v>774</v>
      </c>
      <c r="V405">
        <v>431</v>
      </c>
      <c r="W405">
        <v>330</v>
      </c>
      <c r="X405">
        <v>642</v>
      </c>
      <c r="Y405">
        <v>1505</v>
      </c>
      <c r="Z405">
        <v>611</v>
      </c>
      <c r="AA405">
        <v>360</v>
      </c>
      <c r="AB405">
        <v>594</v>
      </c>
      <c r="AC405">
        <v>1295</v>
      </c>
      <c r="AD405">
        <v>2781</v>
      </c>
      <c r="AE405">
        <v>1385</v>
      </c>
      <c r="AF405">
        <v>791</v>
      </c>
      <c r="AG405">
        <v>924</v>
      </c>
      <c r="AI405" s="65">
        <v>402</v>
      </c>
      <c r="AJ405" s="66" t="s">
        <v>620</v>
      </c>
      <c r="AK405">
        <v>55</v>
      </c>
      <c r="AL405" s="65">
        <f t="shared" si="12"/>
        <v>738</v>
      </c>
      <c r="AM405" s="66">
        <f t="shared" si="13"/>
        <v>748</v>
      </c>
      <c r="AN405" s="104">
        <v>28</v>
      </c>
      <c r="AO405" s="104">
        <v>63</v>
      </c>
      <c r="AP405" s="104">
        <v>305</v>
      </c>
      <c r="AQ405" s="104">
        <v>342</v>
      </c>
      <c r="AR405" s="104">
        <v>174</v>
      </c>
      <c r="AS405" s="104">
        <v>51</v>
      </c>
      <c r="AT405" s="104">
        <v>8</v>
      </c>
      <c r="AU405" s="104">
        <v>28</v>
      </c>
      <c r="AV405" s="104">
        <v>63</v>
      </c>
      <c r="AW405" s="104">
        <v>291</v>
      </c>
      <c r="AX405" s="104">
        <v>366</v>
      </c>
      <c r="AY405" s="104">
        <v>166</v>
      </c>
      <c r="AZ405" s="104">
        <v>51</v>
      </c>
      <c r="BA405" s="104">
        <v>9</v>
      </c>
      <c r="BB405" s="104">
        <v>33</v>
      </c>
      <c r="BC405" s="104">
        <v>66</v>
      </c>
      <c r="BD405" s="104">
        <v>308</v>
      </c>
      <c r="BE405" s="104">
        <v>339</v>
      </c>
      <c r="BF405" s="104">
        <v>170</v>
      </c>
      <c r="BG405" s="104">
        <v>63</v>
      </c>
      <c r="BH405" s="104">
        <v>11</v>
      </c>
      <c r="BI405" s="104">
        <v>19</v>
      </c>
      <c r="BJ405" s="104">
        <v>55</v>
      </c>
      <c r="BK405" s="104">
        <v>276</v>
      </c>
      <c r="BL405" s="104">
        <v>312</v>
      </c>
      <c r="BM405" s="104">
        <v>200</v>
      </c>
      <c r="BN405" s="104">
        <v>56</v>
      </c>
      <c r="BO405" s="104">
        <v>8</v>
      </c>
      <c r="BP405" s="104">
        <v>21</v>
      </c>
      <c r="BQ405" s="104">
        <v>69</v>
      </c>
      <c r="BR405" s="104">
        <v>236</v>
      </c>
      <c r="BS405" s="104">
        <v>340</v>
      </c>
      <c r="BT405" s="104">
        <v>210</v>
      </c>
      <c r="BU405" s="104">
        <v>59</v>
      </c>
      <c r="BV405" s="104">
        <v>11</v>
      </c>
      <c r="BW405" s="104">
        <v>37</v>
      </c>
      <c r="BX405" s="104">
        <v>49</v>
      </c>
      <c r="BY405" s="104">
        <v>222</v>
      </c>
      <c r="BZ405" s="104">
        <v>309</v>
      </c>
      <c r="CA405" s="104">
        <v>180</v>
      </c>
      <c r="CB405" s="104">
        <v>67</v>
      </c>
      <c r="CC405" s="104">
        <v>13</v>
      </c>
      <c r="CD405" s="104">
        <v>28</v>
      </c>
      <c r="CE405" s="104">
        <v>69</v>
      </c>
      <c r="CF405" s="104">
        <v>225</v>
      </c>
      <c r="CG405" s="104">
        <v>314</v>
      </c>
      <c r="CH405" s="104">
        <v>184</v>
      </c>
      <c r="CI405" s="104">
        <v>67</v>
      </c>
      <c r="CJ405" s="104">
        <v>13</v>
      </c>
      <c r="CK405" s="104">
        <v>49</v>
      </c>
      <c r="CL405" s="104">
        <v>61</v>
      </c>
      <c r="CM405" s="104">
        <v>208</v>
      </c>
      <c r="CN405" s="104">
        <v>320</v>
      </c>
      <c r="CO405" s="104">
        <v>212</v>
      </c>
      <c r="CP405" s="104">
        <v>81</v>
      </c>
      <c r="CQ405" s="104">
        <v>14</v>
      </c>
    </row>
    <row r="406" spans="1:95" ht="12.75">
      <c r="A406" s="65">
        <v>403</v>
      </c>
      <c r="B406" s="66" t="s">
        <v>621</v>
      </c>
      <c r="C406">
        <v>40</v>
      </c>
      <c r="D406">
        <v>576</v>
      </c>
      <c r="E406">
        <v>1054</v>
      </c>
      <c r="F406">
        <v>591</v>
      </c>
      <c r="G406">
        <v>298</v>
      </c>
      <c r="H406">
        <v>199</v>
      </c>
      <c r="I406">
        <v>523</v>
      </c>
      <c r="J406">
        <v>1156</v>
      </c>
      <c r="K406">
        <v>503</v>
      </c>
      <c r="L406">
        <v>199</v>
      </c>
      <c r="M406">
        <v>370</v>
      </c>
      <c r="N406">
        <v>1099</v>
      </c>
      <c r="O406">
        <v>2210</v>
      </c>
      <c r="P406">
        <v>1094</v>
      </c>
      <c r="Q406">
        <v>497</v>
      </c>
      <c r="R406">
        <v>569</v>
      </c>
      <c r="S406">
        <v>604</v>
      </c>
      <c r="T406">
        <v>1139</v>
      </c>
      <c r="U406">
        <v>663</v>
      </c>
      <c r="V406">
        <v>342</v>
      </c>
      <c r="W406">
        <v>235</v>
      </c>
      <c r="X406">
        <v>570</v>
      </c>
      <c r="Y406">
        <v>1218</v>
      </c>
      <c r="Z406">
        <v>583</v>
      </c>
      <c r="AA406">
        <v>257</v>
      </c>
      <c r="AB406">
        <v>464</v>
      </c>
      <c r="AC406">
        <v>1174</v>
      </c>
      <c r="AD406">
        <v>2357</v>
      </c>
      <c r="AE406">
        <v>1246</v>
      </c>
      <c r="AF406">
        <v>599</v>
      </c>
      <c r="AG406">
        <v>699</v>
      </c>
      <c r="AI406" s="65">
        <v>403</v>
      </c>
      <c r="AJ406" s="66" t="s">
        <v>621</v>
      </c>
      <c r="AK406">
        <v>40</v>
      </c>
      <c r="AL406" s="65">
        <f t="shared" si="12"/>
        <v>595</v>
      </c>
      <c r="AM406" s="66">
        <f t="shared" si="13"/>
        <v>884</v>
      </c>
      <c r="AN406" s="104">
        <v>32</v>
      </c>
      <c r="AO406" s="104">
        <v>65</v>
      </c>
      <c r="AP406" s="104">
        <v>267</v>
      </c>
      <c r="AQ406" s="104">
        <v>366</v>
      </c>
      <c r="AR406" s="104">
        <v>194</v>
      </c>
      <c r="AS406" s="104">
        <v>66</v>
      </c>
      <c r="AT406" s="104">
        <v>8</v>
      </c>
      <c r="AU406" s="104">
        <v>24</v>
      </c>
      <c r="AV406" s="104">
        <v>49</v>
      </c>
      <c r="AW406" s="104">
        <v>273</v>
      </c>
      <c r="AX406" s="104">
        <v>359</v>
      </c>
      <c r="AY406" s="104">
        <v>210</v>
      </c>
      <c r="AZ406" s="104">
        <v>72</v>
      </c>
      <c r="BA406" s="104">
        <v>11</v>
      </c>
      <c r="BB406" s="104">
        <v>21</v>
      </c>
      <c r="BC406" s="104">
        <v>58</v>
      </c>
      <c r="BD406" s="104">
        <v>235</v>
      </c>
      <c r="BE406" s="104">
        <v>350</v>
      </c>
      <c r="BF406" s="104">
        <v>201</v>
      </c>
      <c r="BG406" s="104">
        <v>81</v>
      </c>
      <c r="BH406" s="104">
        <v>12</v>
      </c>
      <c r="BI406" s="104">
        <v>20</v>
      </c>
      <c r="BJ406" s="104">
        <v>44</v>
      </c>
      <c r="BK406" s="104">
        <v>234</v>
      </c>
      <c r="BL406" s="104">
        <v>329</v>
      </c>
      <c r="BM406" s="104">
        <v>236</v>
      </c>
      <c r="BN406" s="104">
        <v>75</v>
      </c>
      <c r="BO406" s="104">
        <v>8</v>
      </c>
      <c r="BP406" s="104">
        <v>18</v>
      </c>
      <c r="BQ406" s="104">
        <v>46</v>
      </c>
      <c r="BR406" s="104">
        <v>211</v>
      </c>
      <c r="BS406" s="104">
        <v>332</v>
      </c>
      <c r="BT406" s="104">
        <v>226</v>
      </c>
      <c r="BU406" s="104">
        <v>66</v>
      </c>
      <c r="BV406" s="104">
        <v>14</v>
      </c>
      <c r="BW406" s="104">
        <v>20</v>
      </c>
      <c r="BX406" s="104">
        <v>63</v>
      </c>
      <c r="BY406" s="104">
        <v>169</v>
      </c>
      <c r="BZ406" s="104">
        <v>301</v>
      </c>
      <c r="CA406" s="104">
        <v>213</v>
      </c>
      <c r="CB406" s="104">
        <v>79</v>
      </c>
      <c r="CC406" s="104">
        <v>18</v>
      </c>
      <c r="CD406" s="104">
        <v>27</v>
      </c>
      <c r="CE406" s="104">
        <v>37</v>
      </c>
      <c r="CF406" s="104">
        <v>169</v>
      </c>
      <c r="CG406" s="104">
        <v>290</v>
      </c>
      <c r="CH406" s="104">
        <v>247</v>
      </c>
      <c r="CI406" s="104">
        <v>78</v>
      </c>
      <c r="CJ406" s="104">
        <v>10</v>
      </c>
      <c r="CK406" s="104">
        <v>33</v>
      </c>
      <c r="CL406" s="104">
        <v>38</v>
      </c>
      <c r="CM406" s="104">
        <v>166</v>
      </c>
      <c r="CN406" s="104">
        <v>266</v>
      </c>
      <c r="CO406" s="104">
        <v>252</v>
      </c>
      <c r="CP406" s="104">
        <v>85</v>
      </c>
      <c r="CQ406" s="104">
        <v>15</v>
      </c>
    </row>
    <row r="407" spans="1:95" ht="12.75">
      <c r="A407" s="65">
        <v>404</v>
      </c>
      <c r="B407" s="66" t="s">
        <v>622</v>
      </c>
      <c r="C407">
        <v>55</v>
      </c>
      <c r="D407">
        <v>683</v>
      </c>
      <c r="E407">
        <v>1325</v>
      </c>
      <c r="F407">
        <v>749</v>
      </c>
      <c r="G407">
        <v>409</v>
      </c>
      <c r="H407">
        <v>183</v>
      </c>
      <c r="I407">
        <v>696</v>
      </c>
      <c r="J407">
        <v>1485</v>
      </c>
      <c r="K407">
        <v>667</v>
      </c>
      <c r="L407">
        <v>264</v>
      </c>
      <c r="M407">
        <v>404</v>
      </c>
      <c r="N407">
        <v>1379</v>
      </c>
      <c r="O407">
        <v>2810</v>
      </c>
      <c r="P407">
        <v>1416</v>
      </c>
      <c r="Q407">
        <v>673</v>
      </c>
      <c r="R407">
        <v>587</v>
      </c>
      <c r="S407">
        <v>776</v>
      </c>
      <c r="T407">
        <v>1213</v>
      </c>
      <c r="U407">
        <v>796</v>
      </c>
      <c r="V407">
        <v>375</v>
      </c>
      <c r="W407">
        <v>208</v>
      </c>
      <c r="X407">
        <v>715</v>
      </c>
      <c r="Y407">
        <v>1398</v>
      </c>
      <c r="Z407">
        <v>716</v>
      </c>
      <c r="AA407">
        <v>240</v>
      </c>
      <c r="AB407">
        <v>418</v>
      </c>
      <c r="AC407">
        <v>1491</v>
      </c>
      <c r="AD407">
        <v>2611</v>
      </c>
      <c r="AE407">
        <v>1512</v>
      </c>
      <c r="AF407">
        <v>615</v>
      </c>
      <c r="AG407">
        <v>626</v>
      </c>
      <c r="AI407" s="65">
        <v>404</v>
      </c>
      <c r="AJ407" s="66" t="s">
        <v>622</v>
      </c>
      <c r="AK407">
        <v>55</v>
      </c>
      <c r="AL407" s="65">
        <f t="shared" si="12"/>
        <v>761</v>
      </c>
      <c r="AM407" s="66">
        <f t="shared" si="13"/>
        <v>834</v>
      </c>
      <c r="AN407" s="104">
        <v>30</v>
      </c>
      <c r="AO407" s="104">
        <v>73</v>
      </c>
      <c r="AP407" s="104">
        <v>321</v>
      </c>
      <c r="AQ407" s="104">
        <v>433</v>
      </c>
      <c r="AR407" s="104">
        <v>203</v>
      </c>
      <c r="AS407" s="104">
        <v>64</v>
      </c>
      <c r="AT407" s="104">
        <v>9</v>
      </c>
      <c r="AU407" s="104">
        <v>33</v>
      </c>
      <c r="AV407" s="104">
        <v>70</v>
      </c>
      <c r="AW407" s="104">
        <v>315</v>
      </c>
      <c r="AX407" s="104">
        <v>407</v>
      </c>
      <c r="AY407" s="104">
        <v>226</v>
      </c>
      <c r="AZ407" s="104">
        <v>72</v>
      </c>
      <c r="BA407" s="104">
        <v>9</v>
      </c>
      <c r="BB407" s="104">
        <v>26</v>
      </c>
      <c r="BC407" s="104">
        <v>72</v>
      </c>
      <c r="BD407" s="104">
        <v>287</v>
      </c>
      <c r="BE407" s="104">
        <v>365</v>
      </c>
      <c r="BF407" s="104">
        <v>208</v>
      </c>
      <c r="BG407" s="104">
        <v>63</v>
      </c>
      <c r="BH407" s="104">
        <v>13</v>
      </c>
      <c r="BI407" s="104">
        <v>30</v>
      </c>
      <c r="BJ407" s="104">
        <v>58</v>
      </c>
      <c r="BK407" s="104">
        <v>287</v>
      </c>
      <c r="BL407" s="104">
        <v>371</v>
      </c>
      <c r="BM407" s="104">
        <v>240</v>
      </c>
      <c r="BN407" s="104">
        <v>63</v>
      </c>
      <c r="BO407" s="104">
        <v>9</v>
      </c>
      <c r="BP407" s="104">
        <v>30</v>
      </c>
      <c r="BQ407" s="104">
        <v>59</v>
      </c>
      <c r="BR407" s="104">
        <v>292</v>
      </c>
      <c r="BS407" s="104">
        <v>358</v>
      </c>
      <c r="BT407" s="104">
        <v>248</v>
      </c>
      <c r="BU407" s="104">
        <v>65</v>
      </c>
      <c r="BV407" s="104">
        <v>11</v>
      </c>
      <c r="BW407" s="104">
        <v>55</v>
      </c>
      <c r="BX407" s="104">
        <v>45</v>
      </c>
      <c r="BY407" s="104">
        <v>197</v>
      </c>
      <c r="BZ407" s="104">
        <v>373</v>
      </c>
      <c r="CA407" s="104">
        <v>222</v>
      </c>
      <c r="CB407" s="104">
        <v>69</v>
      </c>
      <c r="CC407" s="104">
        <v>16</v>
      </c>
      <c r="CD407" s="104">
        <v>32</v>
      </c>
      <c r="CE407" s="104">
        <v>64</v>
      </c>
      <c r="CF407" s="104">
        <v>233</v>
      </c>
      <c r="CG407" s="104">
        <v>341</v>
      </c>
      <c r="CH407" s="104">
        <v>230</v>
      </c>
      <c r="CI407" s="104">
        <v>78</v>
      </c>
      <c r="CJ407" s="104">
        <v>9</v>
      </c>
      <c r="CK407" s="104">
        <v>25</v>
      </c>
      <c r="CL407" s="104">
        <v>59</v>
      </c>
      <c r="CM407" s="104">
        <v>173</v>
      </c>
      <c r="CN407" s="104">
        <v>306</v>
      </c>
      <c r="CO407" s="104">
        <v>247</v>
      </c>
      <c r="CP407" s="104">
        <v>78</v>
      </c>
      <c r="CQ407" s="104">
        <v>12</v>
      </c>
    </row>
    <row r="408" spans="1:95" ht="12.75">
      <c r="A408" s="65">
        <v>405</v>
      </c>
      <c r="B408" s="66" t="s">
        <v>623</v>
      </c>
      <c r="C408">
        <v>55</v>
      </c>
      <c r="D408">
        <v>666</v>
      </c>
      <c r="E408">
        <v>1270</v>
      </c>
      <c r="F408">
        <v>690</v>
      </c>
      <c r="G408">
        <v>354</v>
      </c>
      <c r="H408">
        <v>189</v>
      </c>
      <c r="I408">
        <v>595</v>
      </c>
      <c r="J408">
        <v>1356</v>
      </c>
      <c r="K408">
        <v>634</v>
      </c>
      <c r="L408">
        <v>257</v>
      </c>
      <c r="M408">
        <v>351</v>
      </c>
      <c r="N408">
        <v>1261</v>
      </c>
      <c r="O408">
        <v>2626</v>
      </c>
      <c r="P408">
        <v>1324</v>
      </c>
      <c r="Q408">
        <v>611</v>
      </c>
      <c r="R408">
        <v>540</v>
      </c>
      <c r="S408">
        <v>748</v>
      </c>
      <c r="T408">
        <v>1177</v>
      </c>
      <c r="U408">
        <v>778</v>
      </c>
      <c r="V408">
        <v>411</v>
      </c>
      <c r="W408">
        <v>218</v>
      </c>
      <c r="X408">
        <v>671</v>
      </c>
      <c r="Y408">
        <v>1265</v>
      </c>
      <c r="Z408">
        <v>687</v>
      </c>
      <c r="AA408">
        <v>294</v>
      </c>
      <c r="AB408">
        <v>413</v>
      </c>
      <c r="AC408">
        <v>1419</v>
      </c>
      <c r="AD408">
        <v>2442</v>
      </c>
      <c r="AE408">
        <v>1465</v>
      </c>
      <c r="AF408">
        <v>705</v>
      </c>
      <c r="AG408">
        <v>631</v>
      </c>
      <c r="AI408" s="65">
        <v>405</v>
      </c>
      <c r="AJ408" s="66" t="s">
        <v>623</v>
      </c>
      <c r="AK408">
        <v>55</v>
      </c>
      <c r="AL408" s="65">
        <f t="shared" si="12"/>
        <v>483</v>
      </c>
      <c r="AM408" s="66">
        <f t="shared" si="13"/>
        <v>983</v>
      </c>
      <c r="AN408" s="104">
        <v>20</v>
      </c>
      <c r="AO408" s="104">
        <v>54</v>
      </c>
      <c r="AP408" s="104">
        <v>217</v>
      </c>
      <c r="AQ408" s="104">
        <v>314</v>
      </c>
      <c r="AR408" s="104">
        <v>221</v>
      </c>
      <c r="AS408" s="104">
        <v>72</v>
      </c>
      <c r="AT408" s="104">
        <v>6</v>
      </c>
      <c r="AU408" s="104">
        <v>22</v>
      </c>
      <c r="AV408" s="104">
        <v>40</v>
      </c>
      <c r="AW408" s="104">
        <v>207</v>
      </c>
      <c r="AX408" s="104">
        <v>332</v>
      </c>
      <c r="AY408" s="104">
        <v>189</v>
      </c>
      <c r="AZ408" s="104">
        <v>79</v>
      </c>
      <c r="BA408" s="104">
        <v>15</v>
      </c>
      <c r="BB408" s="104">
        <v>24</v>
      </c>
      <c r="BC408" s="104">
        <v>39</v>
      </c>
      <c r="BD408" s="104">
        <v>210</v>
      </c>
      <c r="BE408" s="104">
        <v>334</v>
      </c>
      <c r="BF408" s="104">
        <v>229</v>
      </c>
      <c r="BG408" s="104">
        <v>61</v>
      </c>
      <c r="BH408" s="104">
        <v>13</v>
      </c>
      <c r="BI408" s="104">
        <v>22</v>
      </c>
      <c r="BJ408" s="104">
        <v>35</v>
      </c>
      <c r="BK408" s="104">
        <v>188</v>
      </c>
      <c r="BL408" s="104">
        <v>290</v>
      </c>
      <c r="BM408" s="104">
        <v>222</v>
      </c>
      <c r="BN408" s="104">
        <v>91</v>
      </c>
      <c r="BO408" s="104">
        <v>14</v>
      </c>
      <c r="BP408" s="104">
        <v>16</v>
      </c>
      <c r="BQ408" s="104">
        <v>30</v>
      </c>
      <c r="BR408" s="104">
        <v>177</v>
      </c>
      <c r="BS408" s="104">
        <v>307</v>
      </c>
      <c r="BT408" s="104">
        <v>250</v>
      </c>
      <c r="BU408" s="104">
        <v>73</v>
      </c>
      <c r="BV408" s="104">
        <v>15</v>
      </c>
      <c r="BW408" s="104">
        <v>22</v>
      </c>
      <c r="BX408" s="104">
        <v>37</v>
      </c>
      <c r="BY408" s="104">
        <v>177</v>
      </c>
      <c r="BZ408" s="104">
        <v>310</v>
      </c>
      <c r="CA408" s="104">
        <v>239</v>
      </c>
      <c r="CB408" s="104">
        <v>101</v>
      </c>
      <c r="CC408" s="104">
        <v>15</v>
      </c>
      <c r="CD408" s="104">
        <v>18</v>
      </c>
      <c r="CE408" s="104">
        <v>41</v>
      </c>
      <c r="CF408" s="104">
        <v>133</v>
      </c>
      <c r="CG408" s="104">
        <v>261</v>
      </c>
      <c r="CH408" s="104">
        <v>251</v>
      </c>
      <c r="CI408" s="104">
        <v>86</v>
      </c>
      <c r="CJ408" s="104">
        <v>14</v>
      </c>
      <c r="CK408" s="104">
        <v>11</v>
      </c>
      <c r="CL408" s="104">
        <v>52</v>
      </c>
      <c r="CM408" s="104">
        <v>109</v>
      </c>
      <c r="CN408" s="104">
        <v>270</v>
      </c>
      <c r="CO408" s="104">
        <v>219</v>
      </c>
      <c r="CP408" s="104">
        <v>97</v>
      </c>
      <c r="CQ408" s="104">
        <v>16</v>
      </c>
    </row>
    <row r="409" spans="1:95" ht="12.75">
      <c r="A409" s="65">
        <v>406</v>
      </c>
      <c r="B409" s="66" t="s">
        <v>624</v>
      </c>
      <c r="C409">
        <v>54</v>
      </c>
      <c r="D409">
        <v>781</v>
      </c>
      <c r="E409">
        <v>1460</v>
      </c>
      <c r="F409">
        <v>903</v>
      </c>
      <c r="G409">
        <v>355</v>
      </c>
      <c r="H409">
        <v>208</v>
      </c>
      <c r="I409">
        <v>757</v>
      </c>
      <c r="J409">
        <v>1674</v>
      </c>
      <c r="K409">
        <v>796</v>
      </c>
      <c r="L409">
        <v>313</v>
      </c>
      <c r="M409">
        <v>360</v>
      </c>
      <c r="N409">
        <v>1538</v>
      </c>
      <c r="O409">
        <v>3134</v>
      </c>
      <c r="P409">
        <v>1699</v>
      </c>
      <c r="Q409">
        <v>668</v>
      </c>
      <c r="R409">
        <v>568</v>
      </c>
      <c r="S409">
        <v>905</v>
      </c>
      <c r="T409">
        <v>1616</v>
      </c>
      <c r="U409">
        <v>1045</v>
      </c>
      <c r="V409">
        <v>441</v>
      </c>
      <c r="W409">
        <v>251</v>
      </c>
      <c r="X409">
        <v>864</v>
      </c>
      <c r="Y409">
        <v>1823</v>
      </c>
      <c r="Z409">
        <v>925</v>
      </c>
      <c r="AA409">
        <v>378</v>
      </c>
      <c r="AB409">
        <v>482</v>
      </c>
      <c r="AC409">
        <v>1769</v>
      </c>
      <c r="AD409">
        <v>3439</v>
      </c>
      <c r="AE409">
        <v>1970</v>
      </c>
      <c r="AF409">
        <v>819</v>
      </c>
      <c r="AG409">
        <v>733</v>
      </c>
      <c r="AI409" s="65">
        <v>406</v>
      </c>
      <c r="AJ409" s="66" t="s">
        <v>624</v>
      </c>
      <c r="AK409">
        <v>54</v>
      </c>
      <c r="AL409" s="65">
        <f t="shared" si="12"/>
        <v>612</v>
      </c>
      <c r="AM409" s="66">
        <f t="shared" si="13"/>
        <v>1055</v>
      </c>
      <c r="AN409" s="104">
        <v>17</v>
      </c>
      <c r="AO409" s="104">
        <v>53</v>
      </c>
      <c r="AP409" s="104">
        <v>258</v>
      </c>
      <c r="AQ409" s="104">
        <v>420</v>
      </c>
      <c r="AR409" s="104">
        <v>245</v>
      </c>
      <c r="AS409" s="104">
        <v>66</v>
      </c>
      <c r="AT409" s="104">
        <v>13</v>
      </c>
      <c r="AU409" s="104">
        <v>22</v>
      </c>
      <c r="AV409" s="104">
        <v>55</v>
      </c>
      <c r="AW409" s="104">
        <v>295</v>
      </c>
      <c r="AX409" s="104">
        <v>402</v>
      </c>
      <c r="AY409" s="104">
        <v>254</v>
      </c>
      <c r="AZ409" s="104">
        <v>72</v>
      </c>
      <c r="BA409" s="104">
        <v>10</v>
      </c>
      <c r="BB409" s="104">
        <v>27</v>
      </c>
      <c r="BC409" s="104">
        <v>43</v>
      </c>
      <c r="BD409" s="104">
        <v>273</v>
      </c>
      <c r="BE409" s="104">
        <v>381</v>
      </c>
      <c r="BF409" s="104">
        <v>246</v>
      </c>
      <c r="BG409" s="104">
        <v>81</v>
      </c>
      <c r="BH409" s="104">
        <v>13</v>
      </c>
      <c r="BI409" s="104">
        <v>20</v>
      </c>
      <c r="BJ409" s="104">
        <v>45</v>
      </c>
      <c r="BK409" s="104">
        <v>272</v>
      </c>
      <c r="BL409" s="104">
        <v>441</v>
      </c>
      <c r="BM409" s="104">
        <v>281</v>
      </c>
      <c r="BN409" s="104">
        <v>83</v>
      </c>
      <c r="BO409" s="104">
        <v>15</v>
      </c>
      <c r="BP409" s="104">
        <v>20</v>
      </c>
      <c r="BQ409" s="104">
        <v>59</v>
      </c>
      <c r="BR409" s="104">
        <v>232</v>
      </c>
      <c r="BS409" s="104">
        <v>367</v>
      </c>
      <c r="BT409" s="104">
        <v>299</v>
      </c>
      <c r="BU409" s="104">
        <v>87</v>
      </c>
      <c r="BV409" s="104">
        <v>12</v>
      </c>
      <c r="BW409" s="104">
        <v>20</v>
      </c>
      <c r="BX409" s="104">
        <v>50</v>
      </c>
      <c r="BY409" s="104">
        <v>222</v>
      </c>
      <c r="BZ409" s="104">
        <v>387</v>
      </c>
      <c r="CA409" s="104">
        <v>266</v>
      </c>
      <c r="CB409" s="104">
        <v>109</v>
      </c>
      <c r="CC409" s="104">
        <v>16</v>
      </c>
      <c r="CD409" s="104">
        <v>36</v>
      </c>
      <c r="CE409" s="104">
        <v>61</v>
      </c>
      <c r="CF409" s="104">
        <v>205</v>
      </c>
      <c r="CG409" s="104">
        <v>358</v>
      </c>
      <c r="CH409" s="104">
        <v>306</v>
      </c>
      <c r="CI409" s="104">
        <v>92</v>
      </c>
      <c r="CJ409" s="104">
        <v>14</v>
      </c>
      <c r="CK409" s="104">
        <v>29</v>
      </c>
      <c r="CL409" s="104">
        <v>55</v>
      </c>
      <c r="CM409" s="104">
        <v>190</v>
      </c>
      <c r="CN409" s="104">
        <v>356</v>
      </c>
      <c r="CO409" s="104">
        <v>284</v>
      </c>
      <c r="CP409" s="104">
        <v>120</v>
      </c>
      <c r="CQ409" s="104">
        <v>20</v>
      </c>
    </row>
    <row r="410" spans="1:95" ht="12.75">
      <c r="A410" s="65">
        <v>407</v>
      </c>
      <c r="B410" s="66" t="s">
        <v>625</v>
      </c>
      <c r="C410">
        <v>55</v>
      </c>
      <c r="D410">
        <v>923</v>
      </c>
      <c r="E410">
        <v>1538</v>
      </c>
      <c r="F410">
        <v>799</v>
      </c>
      <c r="G410">
        <v>331</v>
      </c>
      <c r="H410">
        <v>187</v>
      </c>
      <c r="I410">
        <v>792</v>
      </c>
      <c r="J410">
        <v>1742</v>
      </c>
      <c r="K410">
        <v>632</v>
      </c>
      <c r="L410">
        <v>226</v>
      </c>
      <c r="M410">
        <v>401</v>
      </c>
      <c r="N410">
        <v>1715</v>
      </c>
      <c r="O410">
        <v>3280</v>
      </c>
      <c r="P410">
        <v>1431</v>
      </c>
      <c r="Q410">
        <v>557</v>
      </c>
      <c r="R410">
        <v>588</v>
      </c>
      <c r="S410">
        <v>852</v>
      </c>
      <c r="T410">
        <v>1578</v>
      </c>
      <c r="U410">
        <v>741</v>
      </c>
      <c r="V410">
        <v>342</v>
      </c>
      <c r="W410">
        <v>169</v>
      </c>
      <c r="X410">
        <v>763</v>
      </c>
      <c r="Y410">
        <v>1783</v>
      </c>
      <c r="Z410">
        <v>596</v>
      </c>
      <c r="AA410">
        <v>223</v>
      </c>
      <c r="AB410">
        <v>400</v>
      </c>
      <c r="AC410">
        <v>1615</v>
      </c>
      <c r="AD410">
        <v>3361</v>
      </c>
      <c r="AE410">
        <v>1337</v>
      </c>
      <c r="AF410">
        <v>565</v>
      </c>
      <c r="AG410">
        <v>569</v>
      </c>
      <c r="AI410" s="65">
        <v>407</v>
      </c>
      <c r="AJ410" s="66" t="s">
        <v>625</v>
      </c>
      <c r="AK410">
        <v>55</v>
      </c>
      <c r="AL410" s="65">
        <f t="shared" si="12"/>
        <v>1257</v>
      </c>
      <c r="AM410" s="66">
        <f t="shared" si="13"/>
        <v>877</v>
      </c>
      <c r="AN410" s="104">
        <v>45</v>
      </c>
      <c r="AO410" s="104">
        <v>118</v>
      </c>
      <c r="AP410" s="104">
        <v>473</v>
      </c>
      <c r="AQ410" s="104">
        <v>518</v>
      </c>
      <c r="AR410" s="104">
        <v>221</v>
      </c>
      <c r="AS410" s="104">
        <v>66</v>
      </c>
      <c r="AT410" s="104">
        <v>15</v>
      </c>
      <c r="AU410" s="104">
        <v>37</v>
      </c>
      <c r="AV410" s="104">
        <v>121</v>
      </c>
      <c r="AW410" s="104">
        <v>436</v>
      </c>
      <c r="AX410" s="104">
        <v>482</v>
      </c>
      <c r="AY410" s="104">
        <v>234</v>
      </c>
      <c r="AZ410" s="104">
        <v>61</v>
      </c>
      <c r="BA410" s="104">
        <v>7</v>
      </c>
      <c r="BB410" s="104">
        <v>60</v>
      </c>
      <c r="BC410" s="104">
        <v>99</v>
      </c>
      <c r="BD410" s="104">
        <v>422</v>
      </c>
      <c r="BE410" s="104">
        <v>445</v>
      </c>
      <c r="BF410" s="104">
        <v>208</v>
      </c>
      <c r="BG410" s="104">
        <v>67</v>
      </c>
      <c r="BH410" s="104">
        <v>15</v>
      </c>
      <c r="BI410" s="104">
        <v>41</v>
      </c>
      <c r="BJ410" s="104">
        <v>89</v>
      </c>
      <c r="BK410" s="104">
        <v>395</v>
      </c>
      <c r="BL410" s="104">
        <v>450</v>
      </c>
      <c r="BM410" s="104">
        <v>237</v>
      </c>
      <c r="BN410" s="104">
        <v>67</v>
      </c>
      <c r="BO410" s="104">
        <v>9</v>
      </c>
      <c r="BP410" s="104">
        <v>44</v>
      </c>
      <c r="BQ410" s="104">
        <v>93</v>
      </c>
      <c r="BR410" s="104">
        <v>358</v>
      </c>
      <c r="BS410" s="104">
        <v>394</v>
      </c>
      <c r="BT410" s="104">
        <v>224</v>
      </c>
      <c r="BU410" s="104">
        <v>54</v>
      </c>
      <c r="BV410" s="104">
        <v>9</v>
      </c>
      <c r="BW410" s="104">
        <v>90</v>
      </c>
      <c r="BX410" s="104">
        <v>88</v>
      </c>
      <c r="BY410" s="104">
        <v>317</v>
      </c>
      <c r="BZ410" s="104">
        <v>367</v>
      </c>
      <c r="CA410" s="104">
        <v>249</v>
      </c>
      <c r="CB410" s="104">
        <v>73</v>
      </c>
      <c r="CC410" s="104">
        <v>18</v>
      </c>
      <c r="CD410" s="104">
        <v>65</v>
      </c>
      <c r="CE410" s="104">
        <v>98</v>
      </c>
      <c r="CF410" s="104">
        <v>313</v>
      </c>
      <c r="CG410" s="104">
        <v>370</v>
      </c>
      <c r="CH410" s="104">
        <v>210</v>
      </c>
      <c r="CI410" s="104">
        <v>81</v>
      </c>
      <c r="CJ410" s="104">
        <v>11</v>
      </c>
      <c r="CK410" s="104">
        <v>65</v>
      </c>
      <c r="CL410" s="104">
        <v>104</v>
      </c>
      <c r="CM410" s="104">
        <v>269</v>
      </c>
      <c r="CN410" s="104">
        <v>364</v>
      </c>
      <c r="CO410" s="104">
        <v>230</v>
      </c>
      <c r="CP410" s="104">
        <v>103</v>
      </c>
      <c r="CQ410" s="104">
        <v>15</v>
      </c>
    </row>
    <row r="411" spans="1:95" ht="12.75">
      <c r="A411" s="65">
        <v>408</v>
      </c>
      <c r="B411" s="66" t="s">
        <v>626</v>
      </c>
      <c r="C411">
        <v>55</v>
      </c>
      <c r="D411">
        <v>846</v>
      </c>
      <c r="E411">
        <v>1797</v>
      </c>
      <c r="F411">
        <v>1000</v>
      </c>
      <c r="G411">
        <v>402</v>
      </c>
      <c r="H411">
        <v>207</v>
      </c>
      <c r="I411">
        <v>815</v>
      </c>
      <c r="J411">
        <v>2078</v>
      </c>
      <c r="K411">
        <v>763</v>
      </c>
      <c r="L411">
        <v>305</v>
      </c>
      <c r="M411">
        <v>477</v>
      </c>
      <c r="N411">
        <v>1661</v>
      </c>
      <c r="O411">
        <v>3875</v>
      </c>
      <c r="P411">
        <v>1763</v>
      </c>
      <c r="Q411">
        <v>707</v>
      </c>
      <c r="R411">
        <v>684</v>
      </c>
      <c r="S411">
        <v>760</v>
      </c>
      <c r="T411">
        <v>2002</v>
      </c>
      <c r="U411">
        <v>951</v>
      </c>
      <c r="V411">
        <v>404</v>
      </c>
      <c r="W411">
        <v>211</v>
      </c>
      <c r="X411">
        <v>768</v>
      </c>
      <c r="Y411">
        <v>2152</v>
      </c>
      <c r="Z411">
        <v>739</v>
      </c>
      <c r="AA411">
        <v>306</v>
      </c>
      <c r="AB411">
        <v>469</v>
      </c>
      <c r="AC411">
        <v>1528</v>
      </c>
      <c r="AD411">
        <v>4154</v>
      </c>
      <c r="AE411">
        <v>1690</v>
      </c>
      <c r="AF411">
        <v>710</v>
      </c>
      <c r="AG411">
        <v>680</v>
      </c>
      <c r="AI411" s="65">
        <v>408</v>
      </c>
      <c r="AJ411" s="66" t="s">
        <v>626</v>
      </c>
      <c r="AK411">
        <v>55</v>
      </c>
      <c r="AL411" s="65">
        <f t="shared" si="12"/>
        <v>989</v>
      </c>
      <c r="AM411" s="66">
        <f t="shared" si="13"/>
        <v>955</v>
      </c>
      <c r="AN411" s="104">
        <v>50</v>
      </c>
      <c r="AO411" s="104">
        <v>94</v>
      </c>
      <c r="AP411" s="104">
        <v>408</v>
      </c>
      <c r="AQ411" s="104">
        <v>459</v>
      </c>
      <c r="AR411" s="104">
        <v>223</v>
      </c>
      <c r="AS411" s="104">
        <v>50</v>
      </c>
      <c r="AT411" s="104">
        <v>5</v>
      </c>
      <c r="AU411" s="104">
        <v>32</v>
      </c>
      <c r="AV411" s="104">
        <v>85</v>
      </c>
      <c r="AW411" s="104">
        <v>389</v>
      </c>
      <c r="AX411" s="104">
        <v>468</v>
      </c>
      <c r="AY411" s="104">
        <v>247</v>
      </c>
      <c r="AZ411" s="104">
        <v>76</v>
      </c>
      <c r="BA411" s="104">
        <v>10</v>
      </c>
      <c r="BB411" s="104">
        <v>39</v>
      </c>
      <c r="BC411" s="104">
        <v>84</v>
      </c>
      <c r="BD411" s="104">
        <v>379</v>
      </c>
      <c r="BE411" s="104">
        <v>452</v>
      </c>
      <c r="BF411" s="104">
        <v>246</v>
      </c>
      <c r="BG411" s="104">
        <v>76</v>
      </c>
      <c r="BH411" s="104">
        <v>10</v>
      </c>
      <c r="BI411" s="104">
        <v>44</v>
      </c>
      <c r="BJ411" s="104">
        <v>71</v>
      </c>
      <c r="BK411" s="104">
        <v>333</v>
      </c>
      <c r="BL411" s="104">
        <v>469</v>
      </c>
      <c r="BM411" s="104">
        <v>291</v>
      </c>
      <c r="BN411" s="104">
        <v>80</v>
      </c>
      <c r="BO411" s="104">
        <v>14</v>
      </c>
      <c r="BP411" s="104">
        <v>37</v>
      </c>
      <c r="BQ411" s="104">
        <v>78</v>
      </c>
      <c r="BR411" s="104">
        <v>311</v>
      </c>
      <c r="BS411" s="104">
        <v>388</v>
      </c>
      <c r="BT411" s="104">
        <v>276</v>
      </c>
      <c r="BU411" s="104">
        <v>85</v>
      </c>
      <c r="BV411" s="104">
        <v>18</v>
      </c>
      <c r="BW411" s="104">
        <v>44</v>
      </c>
      <c r="BX411" s="104">
        <v>72</v>
      </c>
      <c r="BY411" s="104">
        <v>303</v>
      </c>
      <c r="BZ411" s="104">
        <v>391</v>
      </c>
      <c r="CA411" s="104">
        <v>262</v>
      </c>
      <c r="CB411" s="104">
        <v>74</v>
      </c>
      <c r="CC411" s="104">
        <v>11</v>
      </c>
      <c r="CD411" s="104">
        <v>43</v>
      </c>
      <c r="CE411" s="104">
        <v>81</v>
      </c>
      <c r="CF411" s="104">
        <v>274</v>
      </c>
      <c r="CG411" s="104">
        <v>374</v>
      </c>
      <c r="CH411" s="104">
        <v>250</v>
      </c>
      <c r="CI411" s="104">
        <v>103</v>
      </c>
      <c r="CJ411" s="104">
        <v>17</v>
      </c>
      <c r="CK411" s="104">
        <v>33</v>
      </c>
      <c r="CL411" s="104">
        <v>102</v>
      </c>
      <c r="CM411" s="104">
        <v>227</v>
      </c>
      <c r="CN411" s="104">
        <v>371</v>
      </c>
      <c r="CO411" s="104">
        <v>274</v>
      </c>
      <c r="CP411" s="104">
        <v>97</v>
      </c>
      <c r="CQ411" s="104">
        <v>11</v>
      </c>
    </row>
    <row r="412" spans="1:95" ht="12.75">
      <c r="A412" s="65">
        <v>409</v>
      </c>
      <c r="B412" s="66" t="s">
        <v>627</v>
      </c>
      <c r="C412">
        <v>55</v>
      </c>
      <c r="D412">
        <v>727</v>
      </c>
      <c r="E412">
        <v>1369</v>
      </c>
      <c r="F412">
        <v>808</v>
      </c>
      <c r="G412">
        <v>431</v>
      </c>
      <c r="H412">
        <v>284</v>
      </c>
      <c r="I412">
        <v>671</v>
      </c>
      <c r="J412">
        <v>1395</v>
      </c>
      <c r="K412">
        <v>690</v>
      </c>
      <c r="L412">
        <v>324</v>
      </c>
      <c r="M412">
        <v>511</v>
      </c>
      <c r="N412">
        <v>1398</v>
      </c>
      <c r="O412">
        <v>2764</v>
      </c>
      <c r="P412">
        <v>1498</v>
      </c>
      <c r="Q412">
        <v>755</v>
      </c>
      <c r="R412">
        <v>795</v>
      </c>
      <c r="S412">
        <v>754</v>
      </c>
      <c r="T412">
        <v>1322</v>
      </c>
      <c r="U412">
        <v>808</v>
      </c>
      <c r="V412">
        <v>599</v>
      </c>
      <c r="W412">
        <v>351</v>
      </c>
      <c r="X412">
        <v>700</v>
      </c>
      <c r="Y412">
        <v>1364</v>
      </c>
      <c r="Z412">
        <v>717</v>
      </c>
      <c r="AA412">
        <v>462</v>
      </c>
      <c r="AB412">
        <v>649</v>
      </c>
      <c r="AC412">
        <v>1454</v>
      </c>
      <c r="AD412">
        <v>2686</v>
      </c>
      <c r="AE412">
        <v>1525</v>
      </c>
      <c r="AF412">
        <v>1061</v>
      </c>
      <c r="AG412">
        <v>1000</v>
      </c>
      <c r="AI412" s="65">
        <v>409</v>
      </c>
      <c r="AJ412" s="66" t="s">
        <v>627</v>
      </c>
      <c r="AK412">
        <v>55</v>
      </c>
      <c r="AL412" s="65">
        <f t="shared" si="12"/>
        <v>504</v>
      </c>
      <c r="AM412" s="66">
        <f t="shared" si="13"/>
        <v>901</v>
      </c>
      <c r="AN412" s="104">
        <v>16</v>
      </c>
      <c r="AO412" s="104">
        <v>52</v>
      </c>
      <c r="AP412" s="104">
        <v>234</v>
      </c>
      <c r="AQ412" s="104">
        <v>350</v>
      </c>
      <c r="AR412" s="104">
        <v>202</v>
      </c>
      <c r="AS412" s="104">
        <v>58</v>
      </c>
      <c r="AT412" s="104">
        <v>9</v>
      </c>
      <c r="AU412" s="104">
        <v>17</v>
      </c>
      <c r="AV412" s="104">
        <v>49</v>
      </c>
      <c r="AW412" s="104">
        <v>232</v>
      </c>
      <c r="AX412" s="104">
        <v>356</v>
      </c>
      <c r="AY412" s="104">
        <v>223</v>
      </c>
      <c r="AZ412" s="104">
        <v>64</v>
      </c>
      <c r="BA412" s="104">
        <v>16</v>
      </c>
      <c r="BB412" s="104">
        <v>17</v>
      </c>
      <c r="BC412" s="104">
        <v>48</v>
      </c>
      <c r="BD412" s="104">
        <v>226</v>
      </c>
      <c r="BE412" s="104">
        <v>285</v>
      </c>
      <c r="BF412" s="104">
        <v>211</v>
      </c>
      <c r="BG412" s="104">
        <v>61</v>
      </c>
      <c r="BH412" s="104">
        <v>16</v>
      </c>
      <c r="BI412" s="104">
        <v>22</v>
      </c>
      <c r="BJ412" s="104">
        <v>30</v>
      </c>
      <c r="BK412" s="104">
        <v>225</v>
      </c>
      <c r="BL412" s="104">
        <v>335</v>
      </c>
      <c r="BM412" s="104">
        <v>233</v>
      </c>
      <c r="BN412" s="104">
        <v>77</v>
      </c>
      <c r="BO412" s="104">
        <v>14</v>
      </c>
      <c r="BP412" s="104">
        <v>15</v>
      </c>
      <c r="BQ412" s="104">
        <v>50</v>
      </c>
      <c r="BR412" s="104">
        <v>186</v>
      </c>
      <c r="BS412" s="104">
        <v>271</v>
      </c>
      <c r="BT412" s="104">
        <v>233</v>
      </c>
      <c r="BU412" s="104">
        <v>73</v>
      </c>
      <c r="BV412" s="104">
        <v>17</v>
      </c>
      <c r="BW412" s="104">
        <v>36</v>
      </c>
      <c r="BX412" s="104">
        <v>38</v>
      </c>
      <c r="BY412" s="104">
        <v>166</v>
      </c>
      <c r="BZ412" s="104">
        <v>308</v>
      </c>
      <c r="CA412" s="104">
        <v>215</v>
      </c>
      <c r="CB412" s="104">
        <v>72</v>
      </c>
      <c r="CC412" s="104">
        <v>16</v>
      </c>
      <c r="CD412" s="104">
        <v>25</v>
      </c>
      <c r="CE412" s="104">
        <v>27</v>
      </c>
      <c r="CF412" s="104">
        <v>169</v>
      </c>
      <c r="CG412" s="104">
        <v>286</v>
      </c>
      <c r="CH412" s="104">
        <v>253</v>
      </c>
      <c r="CI412" s="104">
        <v>87</v>
      </c>
      <c r="CJ412" s="104">
        <v>20</v>
      </c>
      <c r="CK412" s="104">
        <v>17</v>
      </c>
      <c r="CL412" s="104">
        <v>45</v>
      </c>
      <c r="CM412" s="104">
        <v>187</v>
      </c>
      <c r="CN412" s="104">
        <v>273</v>
      </c>
      <c r="CO412" s="104">
        <v>214</v>
      </c>
      <c r="CP412" s="104">
        <v>85</v>
      </c>
      <c r="CQ412" s="104">
        <v>23</v>
      </c>
    </row>
    <row r="413" spans="1:95" ht="12.75">
      <c r="A413" s="65">
        <v>410</v>
      </c>
      <c r="B413" s="66" t="s">
        <v>628</v>
      </c>
      <c r="C413">
        <v>40</v>
      </c>
      <c r="D413">
        <v>696</v>
      </c>
      <c r="E413">
        <v>1362</v>
      </c>
      <c r="F413">
        <v>680</v>
      </c>
      <c r="G413">
        <v>338</v>
      </c>
      <c r="H413">
        <v>209</v>
      </c>
      <c r="I413">
        <v>637</v>
      </c>
      <c r="J413">
        <v>1405</v>
      </c>
      <c r="K413">
        <v>557</v>
      </c>
      <c r="L413">
        <v>225</v>
      </c>
      <c r="M413">
        <v>420</v>
      </c>
      <c r="N413">
        <v>1333</v>
      </c>
      <c r="O413">
        <v>2767</v>
      </c>
      <c r="P413">
        <v>1237</v>
      </c>
      <c r="Q413">
        <v>563</v>
      </c>
      <c r="R413">
        <v>629</v>
      </c>
      <c r="S413">
        <v>655</v>
      </c>
      <c r="T413">
        <v>1265</v>
      </c>
      <c r="U413">
        <v>662</v>
      </c>
      <c r="V413">
        <v>302</v>
      </c>
      <c r="W413">
        <v>196</v>
      </c>
      <c r="X413">
        <v>642</v>
      </c>
      <c r="Y413">
        <v>1365</v>
      </c>
      <c r="Z413">
        <v>547</v>
      </c>
      <c r="AA413">
        <v>192</v>
      </c>
      <c r="AB413">
        <v>376</v>
      </c>
      <c r="AC413">
        <v>1297</v>
      </c>
      <c r="AD413">
        <v>2630</v>
      </c>
      <c r="AE413">
        <v>1209</v>
      </c>
      <c r="AF413">
        <v>494</v>
      </c>
      <c r="AG413">
        <v>572</v>
      </c>
      <c r="AI413" s="65">
        <v>410</v>
      </c>
      <c r="AJ413" s="66" t="s">
        <v>628</v>
      </c>
      <c r="AK413">
        <v>40</v>
      </c>
      <c r="AL413" s="65">
        <f t="shared" si="12"/>
        <v>995</v>
      </c>
      <c r="AM413" s="66">
        <f t="shared" si="13"/>
        <v>788</v>
      </c>
      <c r="AN413" s="104">
        <v>46</v>
      </c>
      <c r="AO413" s="104">
        <v>81</v>
      </c>
      <c r="AP413" s="104">
        <v>362</v>
      </c>
      <c r="AQ413" s="104">
        <v>403</v>
      </c>
      <c r="AR413" s="104">
        <v>196</v>
      </c>
      <c r="AS413" s="104">
        <v>67</v>
      </c>
      <c r="AT413" s="104">
        <v>16</v>
      </c>
      <c r="AU413" s="104">
        <v>42</v>
      </c>
      <c r="AV413" s="104">
        <v>68</v>
      </c>
      <c r="AW413" s="104">
        <v>372</v>
      </c>
      <c r="AX413" s="104">
        <v>406</v>
      </c>
      <c r="AY413" s="104">
        <v>214</v>
      </c>
      <c r="AZ413" s="104">
        <v>59</v>
      </c>
      <c r="BA413" s="104">
        <v>21</v>
      </c>
      <c r="BB413" s="104">
        <v>46</v>
      </c>
      <c r="BC413" s="104">
        <v>87</v>
      </c>
      <c r="BD413" s="104">
        <v>359</v>
      </c>
      <c r="BE413" s="104">
        <v>369</v>
      </c>
      <c r="BF413" s="104">
        <v>193</v>
      </c>
      <c r="BG413" s="104">
        <v>51</v>
      </c>
      <c r="BH413" s="104">
        <v>17</v>
      </c>
      <c r="BI413" s="104">
        <v>36</v>
      </c>
      <c r="BJ413" s="104">
        <v>79</v>
      </c>
      <c r="BK413" s="104">
        <v>297</v>
      </c>
      <c r="BL413" s="104">
        <v>401</v>
      </c>
      <c r="BM413" s="104">
        <v>231</v>
      </c>
      <c r="BN413" s="104">
        <v>55</v>
      </c>
      <c r="BO413" s="104">
        <v>6</v>
      </c>
      <c r="BP413" s="104">
        <v>48</v>
      </c>
      <c r="BQ413" s="104">
        <v>78</v>
      </c>
      <c r="BR413" s="104">
        <v>283</v>
      </c>
      <c r="BS413" s="104">
        <v>386</v>
      </c>
      <c r="BT413" s="104">
        <v>227</v>
      </c>
      <c r="BU413" s="104">
        <v>70</v>
      </c>
      <c r="BV413" s="104">
        <v>5</v>
      </c>
      <c r="BW413" s="104">
        <v>44</v>
      </c>
      <c r="BX413" s="104">
        <v>76</v>
      </c>
      <c r="BY413" s="104">
        <v>263</v>
      </c>
      <c r="BZ413" s="104">
        <v>348</v>
      </c>
      <c r="CA413" s="104">
        <v>225</v>
      </c>
      <c r="CB413" s="104">
        <v>50</v>
      </c>
      <c r="CC413" s="104">
        <v>16</v>
      </c>
      <c r="CD413" s="104">
        <v>45</v>
      </c>
      <c r="CE413" s="104">
        <v>83</v>
      </c>
      <c r="CF413" s="104">
        <v>269</v>
      </c>
      <c r="CG413" s="104">
        <v>298</v>
      </c>
      <c r="CH413" s="104">
        <v>221</v>
      </c>
      <c r="CI413" s="104">
        <v>63</v>
      </c>
      <c r="CJ413" s="104">
        <v>14</v>
      </c>
      <c r="CK413" s="104">
        <v>41</v>
      </c>
      <c r="CL413" s="104">
        <v>95</v>
      </c>
      <c r="CM413" s="104">
        <v>250</v>
      </c>
      <c r="CN413" s="104">
        <v>294</v>
      </c>
      <c r="CO413" s="104">
        <v>201</v>
      </c>
      <c r="CP413" s="104">
        <v>87</v>
      </c>
      <c r="CQ413" s="104">
        <v>11</v>
      </c>
    </row>
    <row r="414" spans="1:95" ht="12.75">
      <c r="A414" s="65">
        <v>411</v>
      </c>
      <c r="B414" s="66" t="s">
        <v>629</v>
      </c>
      <c r="C414">
        <v>55</v>
      </c>
      <c r="D414">
        <v>689</v>
      </c>
      <c r="E414">
        <v>1886</v>
      </c>
      <c r="F414">
        <v>914</v>
      </c>
      <c r="G414">
        <v>369</v>
      </c>
      <c r="H414">
        <v>234</v>
      </c>
      <c r="I414">
        <v>703</v>
      </c>
      <c r="J414">
        <v>1553</v>
      </c>
      <c r="K414">
        <v>750</v>
      </c>
      <c r="L414">
        <v>284</v>
      </c>
      <c r="M414">
        <v>448</v>
      </c>
      <c r="N414">
        <v>1392</v>
      </c>
      <c r="O414">
        <v>3439</v>
      </c>
      <c r="P414">
        <v>1664</v>
      </c>
      <c r="Q414">
        <v>653</v>
      </c>
      <c r="R414">
        <v>682</v>
      </c>
      <c r="S414">
        <v>795</v>
      </c>
      <c r="T414">
        <v>1726</v>
      </c>
      <c r="U414">
        <v>1000</v>
      </c>
      <c r="V414">
        <v>473</v>
      </c>
      <c r="W414">
        <v>315</v>
      </c>
      <c r="X414">
        <v>784</v>
      </c>
      <c r="Y414">
        <v>1582</v>
      </c>
      <c r="Z414">
        <v>841</v>
      </c>
      <c r="AA414">
        <v>367</v>
      </c>
      <c r="AB414">
        <v>590</v>
      </c>
      <c r="AC414">
        <v>1579</v>
      </c>
      <c r="AD414">
        <v>3308</v>
      </c>
      <c r="AE414">
        <v>1841</v>
      </c>
      <c r="AF414">
        <v>840</v>
      </c>
      <c r="AG414">
        <v>905</v>
      </c>
      <c r="AI414" s="65">
        <v>411</v>
      </c>
      <c r="AJ414" s="66" t="s">
        <v>629</v>
      </c>
      <c r="AK414">
        <v>55</v>
      </c>
      <c r="AL414" s="65">
        <f t="shared" si="12"/>
        <v>346</v>
      </c>
      <c r="AM414" s="66">
        <f t="shared" si="13"/>
        <v>1102</v>
      </c>
      <c r="AN414" s="104">
        <v>10</v>
      </c>
      <c r="AO414" s="104">
        <v>37</v>
      </c>
      <c r="AP414" s="104">
        <v>210</v>
      </c>
      <c r="AQ414" s="104">
        <v>354</v>
      </c>
      <c r="AR414" s="104">
        <v>246</v>
      </c>
      <c r="AS414" s="104">
        <v>67</v>
      </c>
      <c r="AT414" s="104">
        <v>11</v>
      </c>
      <c r="AU414" s="104">
        <v>16</v>
      </c>
      <c r="AV414" s="104">
        <v>30</v>
      </c>
      <c r="AW414" s="104">
        <v>200</v>
      </c>
      <c r="AX414" s="104">
        <v>364</v>
      </c>
      <c r="AY414" s="104">
        <v>283</v>
      </c>
      <c r="AZ414" s="104">
        <v>84</v>
      </c>
      <c r="BA414" s="104">
        <v>14</v>
      </c>
      <c r="BB414" s="104">
        <v>10</v>
      </c>
      <c r="BC414" s="104">
        <v>27</v>
      </c>
      <c r="BD414" s="104">
        <v>201</v>
      </c>
      <c r="BE414" s="104">
        <v>383</v>
      </c>
      <c r="BF414" s="104">
        <v>248</v>
      </c>
      <c r="BG414" s="104">
        <v>82</v>
      </c>
      <c r="BH414" s="104">
        <v>12</v>
      </c>
      <c r="BI414" s="104">
        <v>14</v>
      </c>
      <c r="BJ414" s="104">
        <v>24</v>
      </c>
      <c r="BK414" s="104">
        <v>172</v>
      </c>
      <c r="BL414" s="104">
        <v>342</v>
      </c>
      <c r="BM414" s="104">
        <v>301</v>
      </c>
      <c r="BN414" s="104">
        <v>88</v>
      </c>
      <c r="BO414" s="104">
        <v>13</v>
      </c>
      <c r="BP414" s="104">
        <v>16</v>
      </c>
      <c r="BQ414" s="104">
        <v>25</v>
      </c>
      <c r="BR414" s="104">
        <v>164</v>
      </c>
      <c r="BS414" s="104">
        <v>328</v>
      </c>
      <c r="BT414" s="104">
        <v>294</v>
      </c>
      <c r="BU414" s="104">
        <v>86</v>
      </c>
      <c r="BV414" s="104">
        <v>13</v>
      </c>
      <c r="BW414" s="104">
        <v>16</v>
      </c>
      <c r="BX414" s="104">
        <v>32</v>
      </c>
      <c r="BY414" s="104">
        <v>163</v>
      </c>
      <c r="BZ414" s="104">
        <v>354</v>
      </c>
      <c r="CA414" s="104">
        <v>324</v>
      </c>
      <c r="CB414" s="104">
        <v>90</v>
      </c>
      <c r="CC414" s="104">
        <v>15</v>
      </c>
      <c r="CD414" s="104">
        <v>14</v>
      </c>
      <c r="CE414" s="104">
        <v>31</v>
      </c>
      <c r="CF414" s="104">
        <v>131</v>
      </c>
      <c r="CG414" s="104">
        <v>333</v>
      </c>
      <c r="CH414" s="104">
        <v>312</v>
      </c>
      <c r="CI414" s="104">
        <v>110</v>
      </c>
      <c r="CJ414" s="104">
        <v>22</v>
      </c>
      <c r="CK414" s="104">
        <v>14</v>
      </c>
      <c r="CL414" s="104">
        <v>30</v>
      </c>
      <c r="CM414" s="104">
        <v>134</v>
      </c>
      <c r="CN414" s="104">
        <v>328</v>
      </c>
      <c r="CO414" s="104">
        <v>356</v>
      </c>
      <c r="CP414" s="104">
        <v>137</v>
      </c>
      <c r="CQ414" s="104">
        <v>23</v>
      </c>
    </row>
    <row r="415" spans="1:95" ht="12.75">
      <c r="A415" s="65">
        <v>412</v>
      </c>
      <c r="B415" s="66" t="s">
        <v>630</v>
      </c>
      <c r="C415">
        <v>55</v>
      </c>
      <c r="D415">
        <v>560</v>
      </c>
      <c r="E415">
        <v>1119</v>
      </c>
      <c r="F415">
        <v>665</v>
      </c>
      <c r="G415">
        <v>346</v>
      </c>
      <c r="H415">
        <v>206</v>
      </c>
      <c r="I415">
        <v>583</v>
      </c>
      <c r="J415">
        <v>1246</v>
      </c>
      <c r="K415">
        <v>562</v>
      </c>
      <c r="L415">
        <v>273</v>
      </c>
      <c r="M415">
        <v>404</v>
      </c>
      <c r="N415">
        <v>1143</v>
      </c>
      <c r="O415">
        <v>2365</v>
      </c>
      <c r="P415">
        <v>1227</v>
      </c>
      <c r="Q415">
        <v>619</v>
      </c>
      <c r="R415">
        <v>610</v>
      </c>
      <c r="S415">
        <v>661</v>
      </c>
      <c r="T415">
        <v>1222</v>
      </c>
      <c r="U415">
        <v>779</v>
      </c>
      <c r="V415">
        <v>478</v>
      </c>
      <c r="W415">
        <v>274</v>
      </c>
      <c r="X415">
        <v>686</v>
      </c>
      <c r="Y415">
        <v>1355</v>
      </c>
      <c r="Z415">
        <v>668</v>
      </c>
      <c r="AA415">
        <v>377</v>
      </c>
      <c r="AB415">
        <v>546</v>
      </c>
      <c r="AC415">
        <v>1347</v>
      </c>
      <c r="AD415">
        <v>2577</v>
      </c>
      <c r="AE415">
        <v>1447</v>
      </c>
      <c r="AF415">
        <v>855</v>
      </c>
      <c r="AG415">
        <v>820</v>
      </c>
      <c r="AI415" s="65">
        <v>412</v>
      </c>
      <c r="AJ415" s="66" t="s">
        <v>630</v>
      </c>
      <c r="AK415">
        <v>55</v>
      </c>
      <c r="AL415" s="65">
        <f t="shared" si="12"/>
        <v>427</v>
      </c>
      <c r="AM415" s="66">
        <f t="shared" si="13"/>
        <v>825</v>
      </c>
      <c r="AN415" s="104">
        <v>13</v>
      </c>
      <c r="AO415" s="104">
        <v>40</v>
      </c>
      <c r="AP415" s="104">
        <v>225</v>
      </c>
      <c r="AQ415" s="104">
        <v>354</v>
      </c>
      <c r="AR415" s="104">
        <v>182</v>
      </c>
      <c r="AS415" s="104">
        <v>57</v>
      </c>
      <c r="AT415" s="104">
        <v>12</v>
      </c>
      <c r="AU415" s="104">
        <v>17</v>
      </c>
      <c r="AV415" s="104">
        <v>42</v>
      </c>
      <c r="AW415" s="104">
        <v>198</v>
      </c>
      <c r="AX415" s="104">
        <v>351</v>
      </c>
      <c r="AY415" s="104">
        <v>183</v>
      </c>
      <c r="AZ415" s="104">
        <v>60</v>
      </c>
      <c r="BA415" s="104">
        <v>6</v>
      </c>
      <c r="BB415" s="104">
        <v>12</v>
      </c>
      <c r="BC415" s="104">
        <v>38</v>
      </c>
      <c r="BD415" s="104">
        <v>238</v>
      </c>
      <c r="BE415" s="104">
        <v>367</v>
      </c>
      <c r="BF415" s="104">
        <v>217</v>
      </c>
      <c r="BG415" s="104">
        <v>64</v>
      </c>
      <c r="BH415" s="104">
        <v>13</v>
      </c>
      <c r="BI415" s="104">
        <v>6</v>
      </c>
      <c r="BJ415" s="104">
        <v>36</v>
      </c>
      <c r="BK415" s="104">
        <v>237</v>
      </c>
      <c r="BL415" s="104">
        <v>302</v>
      </c>
      <c r="BM415" s="104">
        <v>231</v>
      </c>
      <c r="BN415" s="104">
        <v>64</v>
      </c>
      <c r="BO415" s="104">
        <v>8</v>
      </c>
      <c r="BP415" s="104">
        <v>11</v>
      </c>
      <c r="BQ415" s="104">
        <v>28</v>
      </c>
      <c r="BR415" s="104">
        <v>188</v>
      </c>
      <c r="BS415" s="104">
        <v>336</v>
      </c>
      <c r="BT415" s="104">
        <v>263</v>
      </c>
      <c r="BU415" s="104">
        <v>69</v>
      </c>
      <c r="BV415" s="104">
        <v>8</v>
      </c>
      <c r="BW415" s="104">
        <v>22</v>
      </c>
      <c r="BX415" s="104">
        <v>34</v>
      </c>
      <c r="BY415" s="104">
        <v>191</v>
      </c>
      <c r="BZ415" s="104">
        <v>352</v>
      </c>
      <c r="CA415" s="104">
        <v>238</v>
      </c>
      <c r="CB415" s="104">
        <v>77</v>
      </c>
      <c r="CC415" s="104">
        <v>9</v>
      </c>
      <c r="CD415" s="104">
        <v>18</v>
      </c>
      <c r="CE415" s="104">
        <v>44</v>
      </c>
      <c r="CF415" s="104">
        <v>194</v>
      </c>
      <c r="CG415" s="104">
        <v>296</v>
      </c>
      <c r="CH415" s="104">
        <v>250</v>
      </c>
      <c r="CI415" s="104">
        <v>71</v>
      </c>
      <c r="CJ415" s="104">
        <v>17</v>
      </c>
      <c r="CK415" s="104">
        <v>19</v>
      </c>
      <c r="CL415" s="104">
        <v>47</v>
      </c>
      <c r="CM415" s="104">
        <v>169</v>
      </c>
      <c r="CN415" s="104">
        <v>321</v>
      </c>
      <c r="CO415" s="104">
        <v>268</v>
      </c>
      <c r="CP415" s="104">
        <v>100</v>
      </c>
      <c r="CQ415" s="104">
        <v>20</v>
      </c>
    </row>
    <row r="416" spans="1:95" ht="12.75">
      <c r="A416" s="65">
        <v>413</v>
      </c>
      <c r="B416" s="66" t="s">
        <v>631</v>
      </c>
      <c r="C416">
        <v>56</v>
      </c>
      <c r="D416">
        <v>864</v>
      </c>
      <c r="E416">
        <v>1545</v>
      </c>
      <c r="F416">
        <v>889</v>
      </c>
      <c r="G416">
        <v>498</v>
      </c>
      <c r="H416">
        <v>250</v>
      </c>
      <c r="I416">
        <v>770</v>
      </c>
      <c r="J416">
        <v>1735</v>
      </c>
      <c r="K416">
        <v>763</v>
      </c>
      <c r="L416">
        <v>353</v>
      </c>
      <c r="M416">
        <v>467</v>
      </c>
      <c r="N416">
        <v>1634</v>
      </c>
      <c r="O416">
        <v>3280</v>
      </c>
      <c r="P416">
        <v>1652</v>
      </c>
      <c r="Q416">
        <v>851</v>
      </c>
      <c r="R416">
        <v>717</v>
      </c>
      <c r="S416">
        <v>902</v>
      </c>
      <c r="T416">
        <v>1504</v>
      </c>
      <c r="U416">
        <v>920</v>
      </c>
      <c r="V416">
        <v>531</v>
      </c>
      <c r="W416">
        <v>283</v>
      </c>
      <c r="X416">
        <v>777</v>
      </c>
      <c r="Y416">
        <v>1711</v>
      </c>
      <c r="Z416">
        <v>776</v>
      </c>
      <c r="AA416">
        <v>362</v>
      </c>
      <c r="AB416">
        <v>530</v>
      </c>
      <c r="AC416">
        <v>1679</v>
      </c>
      <c r="AD416">
        <v>3215</v>
      </c>
      <c r="AE416">
        <v>1696</v>
      </c>
      <c r="AF416">
        <v>893</v>
      </c>
      <c r="AG416">
        <v>813</v>
      </c>
      <c r="AI416" s="65">
        <v>413</v>
      </c>
      <c r="AJ416" s="66" t="s">
        <v>631</v>
      </c>
      <c r="AK416">
        <v>56</v>
      </c>
      <c r="AL416" s="65">
        <f t="shared" si="12"/>
        <v>911</v>
      </c>
      <c r="AM416" s="66">
        <f t="shared" si="13"/>
        <v>862</v>
      </c>
      <c r="AN416" s="104">
        <v>35</v>
      </c>
      <c r="AO416" s="104">
        <v>89</v>
      </c>
      <c r="AP416" s="104">
        <v>349</v>
      </c>
      <c r="AQ416" s="104">
        <v>371</v>
      </c>
      <c r="AR416" s="104">
        <v>183</v>
      </c>
      <c r="AS416" s="104">
        <v>71</v>
      </c>
      <c r="AT416" s="104">
        <v>8</v>
      </c>
      <c r="AU416" s="104">
        <v>42</v>
      </c>
      <c r="AV416" s="104">
        <v>95</v>
      </c>
      <c r="AW416" s="104">
        <v>319</v>
      </c>
      <c r="AX416" s="104">
        <v>434</v>
      </c>
      <c r="AY416" s="104">
        <v>218</v>
      </c>
      <c r="AZ416" s="104">
        <v>60</v>
      </c>
      <c r="BA416" s="104">
        <v>17</v>
      </c>
      <c r="BB416" s="104">
        <v>35</v>
      </c>
      <c r="BC416" s="104">
        <v>70</v>
      </c>
      <c r="BD416" s="104">
        <v>319</v>
      </c>
      <c r="BE416" s="104">
        <v>393</v>
      </c>
      <c r="BF416" s="104">
        <v>216</v>
      </c>
      <c r="BG416" s="104">
        <v>62</v>
      </c>
      <c r="BH416" s="104">
        <v>9</v>
      </c>
      <c r="BI416" s="104">
        <v>42</v>
      </c>
      <c r="BJ416" s="104">
        <v>65</v>
      </c>
      <c r="BK416" s="104">
        <v>284</v>
      </c>
      <c r="BL416" s="104">
        <v>383</v>
      </c>
      <c r="BM416" s="104">
        <v>235</v>
      </c>
      <c r="BN416" s="104">
        <v>73</v>
      </c>
      <c r="BO416" s="104">
        <v>13</v>
      </c>
      <c r="BP416" s="104">
        <v>28</v>
      </c>
      <c r="BQ416" s="104">
        <v>73</v>
      </c>
      <c r="BR416" s="104">
        <v>277</v>
      </c>
      <c r="BS416" s="104">
        <v>382</v>
      </c>
      <c r="BT416" s="104">
        <v>255</v>
      </c>
      <c r="BU416" s="104">
        <v>63</v>
      </c>
      <c r="BV416" s="104">
        <v>13</v>
      </c>
      <c r="BW416" s="104">
        <v>42</v>
      </c>
      <c r="BX416" s="104">
        <v>59</v>
      </c>
      <c r="BY416" s="104">
        <v>268</v>
      </c>
      <c r="BZ416" s="104">
        <v>364</v>
      </c>
      <c r="CA416" s="104">
        <v>233</v>
      </c>
      <c r="CB416" s="104">
        <v>72</v>
      </c>
      <c r="CC416" s="104">
        <v>17</v>
      </c>
      <c r="CD416" s="104">
        <v>33</v>
      </c>
      <c r="CE416" s="104">
        <v>72</v>
      </c>
      <c r="CF416" s="104">
        <v>258</v>
      </c>
      <c r="CG416" s="104">
        <v>347</v>
      </c>
      <c r="CH416" s="104">
        <v>226</v>
      </c>
      <c r="CI416" s="104">
        <v>83</v>
      </c>
      <c r="CJ416" s="104">
        <v>21</v>
      </c>
      <c r="CK416" s="104">
        <v>42</v>
      </c>
      <c r="CL416" s="104">
        <v>89</v>
      </c>
      <c r="CM416" s="104">
        <v>253</v>
      </c>
      <c r="CN416" s="104">
        <v>313</v>
      </c>
      <c r="CO416" s="104">
        <v>233</v>
      </c>
      <c r="CP416" s="104">
        <v>87</v>
      </c>
      <c r="CQ416" s="104">
        <v>18</v>
      </c>
    </row>
    <row r="417" spans="1:95" ht="12.75">
      <c r="A417" s="65">
        <v>414</v>
      </c>
      <c r="B417" s="66" t="s">
        <v>632</v>
      </c>
      <c r="C417">
        <v>56</v>
      </c>
      <c r="D417">
        <v>670</v>
      </c>
      <c r="E417">
        <v>1286</v>
      </c>
      <c r="F417">
        <v>905</v>
      </c>
      <c r="G417">
        <v>412</v>
      </c>
      <c r="H417">
        <v>240</v>
      </c>
      <c r="I417">
        <v>689</v>
      </c>
      <c r="J417">
        <v>1478</v>
      </c>
      <c r="K417">
        <v>787</v>
      </c>
      <c r="L417">
        <v>307</v>
      </c>
      <c r="M417">
        <v>446</v>
      </c>
      <c r="N417">
        <v>1359</v>
      </c>
      <c r="O417">
        <v>2764</v>
      </c>
      <c r="P417">
        <v>1692</v>
      </c>
      <c r="Q417">
        <v>719</v>
      </c>
      <c r="R417">
        <v>686</v>
      </c>
      <c r="S417">
        <v>770</v>
      </c>
      <c r="T417">
        <v>1310</v>
      </c>
      <c r="U417">
        <v>1021</v>
      </c>
      <c r="V417">
        <v>556</v>
      </c>
      <c r="W417">
        <v>299</v>
      </c>
      <c r="X417">
        <v>741</v>
      </c>
      <c r="Y417">
        <v>1555</v>
      </c>
      <c r="Z417">
        <v>940</v>
      </c>
      <c r="AA417">
        <v>372</v>
      </c>
      <c r="AB417">
        <v>574</v>
      </c>
      <c r="AC417">
        <v>1511</v>
      </c>
      <c r="AD417">
        <v>2865</v>
      </c>
      <c r="AE417">
        <v>1961</v>
      </c>
      <c r="AF417">
        <v>928</v>
      </c>
      <c r="AG417">
        <v>873</v>
      </c>
      <c r="AI417" s="65">
        <v>414</v>
      </c>
      <c r="AJ417" s="66" t="s">
        <v>632</v>
      </c>
      <c r="AK417">
        <v>56</v>
      </c>
      <c r="AL417" s="65">
        <f t="shared" si="12"/>
        <v>301</v>
      </c>
      <c r="AM417" s="66">
        <f t="shared" si="13"/>
        <v>1232</v>
      </c>
      <c r="AN417" s="104">
        <v>9</v>
      </c>
      <c r="AO417" s="104">
        <v>33</v>
      </c>
      <c r="AP417" s="104">
        <v>185</v>
      </c>
      <c r="AQ417" s="104">
        <v>388</v>
      </c>
      <c r="AR417" s="104">
        <v>279</v>
      </c>
      <c r="AS417" s="104">
        <v>103</v>
      </c>
      <c r="AT417" s="104">
        <v>20</v>
      </c>
      <c r="AU417" s="104">
        <v>9</v>
      </c>
      <c r="AV417" s="104">
        <v>39</v>
      </c>
      <c r="AW417" s="104">
        <v>199</v>
      </c>
      <c r="AX417" s="104">
        <v>396</v>
      </c>
      <c r="AY417" s="104">
        <v>287</v>
      </c>
      <c r="AZ417" s="104">
        <v>101</v>
      </c>
      <c r="BA417" s="104">
        <v>13</v>
      </c>
      <c r="BB417" s="104">
        <v>7</v>
      </c>
      <c r="BC417" s="104">
        <v>31</v>
      </c>
      <c r="BD417" s="104">
        <v>199</v>
      </c>
      <c r="BE417" s="104">
        <v>391</v>
      </c>
      <c r="BF417" s="104">
        <v>274</v>
      </c>
      <c r="BG417" s="104">
        <v>84</v>
      </c>
      <c r="BH417" s="104">
        <v>20</v>
      </c>
      <c r="BI417" s="104">
        <v>7</v>
      </c>
      <c r="BJ417" s="104">
        <v>20</v>
      </c>
      <c r="BK417" s="104">
        <v>188</v>
      </c>
      <c r="BL417" s="104">
        <v>375</v>
      </c>
      <c r="BM417" s="104">
        <v>320</v>
      </c>
      <c r="BN417" s="104">
        <v>111</v>
      </c>
      <c r="BO417" s="104">
        <v>20</v>
      </c>
      <c r="BP417" s="104">
        <v>10</v>
      </c>
      <c r="BQ417" s="104">
        <v>22</v>
      </c>
      <c r="BR417" s="104">
        <v>188</v>
      </c>
      <c r="BS417" s="104">
        <v>362</v>
      </c>
      <c r="BT417" s="104">
        <v>326</v>
      </c>
      <c r="BU417" s="104">
        <v>92</v>
      </c>
      <c r="BV417" s="104">
        <v>21</v>
      </c>
      <c r="BW417" s="104">
        <v>12</v>
      </c>
      <c r="BX417" s="104">
        <v>25</v>
      </c>
      <c r="BY417" s="104">
        <v>141</v>
      </c>
      <c r="BZ417" s="104">
        <v>391</v>
      </c>
      <c r="CA417" s="104">
        <v>300</v>
      </c>
      <c r="CB417" s="104">
        <v>107</v>
      </c>
      <c r="CC417" s="104">
        <v>12</v>
      </c>
      <c r="CD417" s="104">
        <v>17</v>
      </c>
      <c r="CE417" s="104">
        <v>24</v>
      </c>
      <c r="CF417" s="104">
        <v>134</v>
      </c>
      <c r="CG417" s="104">
        <v>344</v>
      </c>
      <c r="CH417" s="104">
        <v>290</v>
      </c>
      <c r="CI417" s="104">
        <v>113</v>
      </c>
      <c r="CJ417" s="104">
        <v>19</v>
      </c>
      <c r="CK417" s="104">
        <v>10</v>
      </c>
      <c r="CL417" s="104">
        <v>26</v>
      </c>
      <c r="CM417" s="104">
        <v>153</v>
      </c>
      <c r="CN417" s="104">
        <v>376</v>
      </c>
      <c r="CO417" s="104">
        <v>352</v>
      </c>
      <c r="CP417" s="104">
        <v>117</v>
      </c>
      <c r="CQ417" s="104">
        <v>20</v>
      </c>
    </row>
    <row r="418" spans="1:95" ht="12.75">
      <c r="A418" s="65">
        <v>415</v>
      </c>
      <c r="B418" s="66" t="s">
        <v>633</v>
      </c>
      <c r="C418">
        <v>56</v>
      </c>
      <c r="D418">
        <v>643</v>
      </c>
      <c r="E418">
        <v>1407</v>
      </c>
      <c r="F418">
        <v>746</v>
      </c>
      <c r="G418">
        <v>405</v>
      </c>
      <c r="H418">
        <v>312</v>
      </c>
      <c r="I418">
        <v>574</v>
      </c>
      <c r="J418">
        <v>1468</v>
      </c>
      <c r="K418">
        <v>642</v>
      </c>
      <c r="L418">
        <v>354</v>
      </c>
      <c r="M418">
        <v>620</v>
      </c>
      <c r="N418">
        <v>1217</v>
      </c>
      <c r="O418">
        <v>2875</v>
      </c>
      <c r="P418">
        <v>1388</v>
      </c>
      <c r="Q418">
        <v>759</v>
      </c>
      <c r="R418">
        <v>932</v>
      </c>
      <c r="S418">
        <v>781</v>
      </c>
      <c r="T418">
        <v>1463</v>
      </c>
      <c r="U418">
        <v>903</v>
      </c>
      <c r="V418">
        <v>658</v>
      </c>
      <c r="W418">
        <v>422</v>
      </c>
      <c r="X418">
        <v>695</v>
      </c>
      <c r="Y418">
        <v>1552</v>
      </c>
      <c r="Z418">
        <v>807</v>
      </c>
      <c r="AA418">
        <v>538</v>
      </c>
      <c r="AB418">
        <v>788</v>
      </c>
      <c r="AC418">
        <v>1476</v>
      </c>
      <c r="AD418">
        <v>3015</v>
      </c>
      <c r="AE418">
        <v>1710</v>
      </c>
      <c r="AF418">
        <v>1196</v>
      </c>
      <c r="AG418">
        <v>1210</v>
      </c>
      <c r="AI418" s="65">
        <v>415</v>
      </c>
      <c r="AJ418" s="66" t="s">
        <v>633</v>
      </c>
      <c r="AK418">
        <v>56</v>
      </c>
      <c r="AL418" s="65">
        <f t="shared" si="12"/>
        <v>392</v>
      </c>
      <c r="AM418" s="66">
        <f t="shared" si="13"/>
        <v>1002</v>
      </c>
      <c r="AN418" s="104">
        <v>14</v>
      </c>
      <c r="AO418" s="104">
        <v>43</v>
      </c>
      <c r="AP418" s="104">
        <v>243</v>
      </c>
      <c r="AQ418" s="104">
        <v>321</v>
      </c>
      <c r="AR418" s="104">
        <v>177</v>
      </c>
      <c r="AS418" s="104">
        <v>62</v>
      </c>
      <c r="AT418" s="104">
        <v>18</v>
      </c>
      <c r="AU418" s="104">
        <v>14</v>
      </c>
      <c r="AV418" s="104">
        <v>33</v>
      </c>
      <c r="AW418" s="104">
        <v>236</v>
      </c>
      <c r="AX418" s="104">
        <v>367</v>
      </c>
      <c r="AY418" s="104">
        <v>218</v>
      </c>
      <c r="AZ418" s="104">
        <v>75</v>
      </c>
      <c r="BA418" s="104">
        <v>22</v>
      </c>
      <c r="BB418" s="104">
        <v>11</v>
      </c>
      <c r="BC418" s="104">
        <v>32</v>
      </c>
      <c r="BD418" s="104">
        <v>236</v>
      </c>
      <c r="BE418" s="104">
        <v>325</v>
      </c>
      <c r="BF418" s="104">
        <v>197</v>
      </c>
      <c r="BG418" s="104">
        <v>67</v>
      </c>
      <c r="BH418" s="104">
        <v>25</v>
      </c>
      <c r="BI418" s="104">
        <v>9</v>
      </c>
      <c r="BJ418" s="104">
        <v>29</v>
      </c>
      <c r="BK418" s="104">
        <v>202</v>
      </c>
      <c r="BL418" s="104">
        <v>309</v>
      </c>
      <c r="BM418" s="104">
        <v>242</v>
      </c>
      <c r="BN418" s="104">
        <v>84</v>
      </c>
      <c r="BO418" s="104">
        <v>18</v>
      </c>
      <c r="BP418" s="104">
        <v>16</v>
      </c>
      <c r="BQ418" s="104">
        <v>32</v>
      </c>
      <c r="BR418" s="104">
        <v>190</v>
      </c>
      <c r="BS418" s="104">
        <v>286</v>
      </c>
      <c r="BT418" s="104">
        <v>217</v>
      </c>
      <c r="BU418" s="104">
        <v>94</v>
      </c>
      <c r="BV418" s="104">
        <v>16</v>
      </c>
      <c r="BW418" s="104">
        <v>23</v>
      </c>
      <c r="BX418" s="104">
        <v>35</v>
      </c>
      <c r="BY418" s="104">
        <v>196</v>
      </c>
      <c r="BZ418" s="104">
        <v>309</v>
      </c>
      <c r="CA418" s="104">
        <v>233</v>
      </c>
      <c r="CB418" s="104">
        <v>111</v>
      </c>
      <c r="CC418" s="104">
        <v>23</v>
      </c>
      <c r="CD418" s="104">
        <v>16</v>
      </c>
      <c r="CE418" s="104">
        <v>35</v>
      </c>
      <c r="CF418" s="104">
        <v>180</v>
      </c>
      <c r="CG418" s="104">
        <v>303</v>
      </c>
      <c r="CH418" s="104">
        <v>235</v>
      </c>
      <c r="CI418" s="104">
        <v>89</v>
      </c>
      <c r="CJ418" s="104">
        <v>24</v>
      </c>
      <c r="CK418" s="104">
        <v>18</v>
      </c>
      <c r="CL418" s="104">
        <v>32</v>
      </c>
      <c r="CM418" s="104">
        <v>158</v>
      </c>
      <c r="CN418" s="104">
        <v>254</v>
      </c>
      <c r="CO418" s="104">
        <v>241</v>
      </c>
      <c r="CP418" s="104">
        <v>90</v>
      </c>
      <c r="CQ418" s="104">
        <v>25</v>
      </c>
    </row>
    <row r="419" spans="1:95" ht="12.75">
      <c r="A419" s="65">
        <v>416</v>
      </c>
      <c r="B419" s="66" t="s">
        <v>634</v>
      </c>
      <c r="C419">
        <v>56</v>
      </c>
      <c r="D419">
        <v>731</v>
      </c>
      <c r="E419">
        <v>1479</v>
      </c>
      <c r="F419">
        <v>807</v>
      </c>
      <c r="G419">
        <v>386</v>
      </c>
      <c r="H419">
        <v>227</v>
      </c>
      <c r="I419">
        <v>670</v>
      </c>
      <c r="J419">
        <v>1651</v>
      </c>
      <c r="K419">
        <v>706</v>
      </c>
      <c r="L419">
        <v>316</v>
      </c>
      <c r="M419">
        <v>460</v>
      </c>
      <c r="N419">
        <v>1401</v>
      </c>
      <c r="O419">
        <v>3130</v>
      </c>
      <c r="P419">
        <v>1513</v>
      </c>
      <c r="Q419">
        <v>702</v>
      </c>
      <c r="R419">
        <v>687</v>
      </c>
      <c r="S419">
        <v>816</v>
      </c>
      <c r="T419">
        <v>1528</v>
      </c>
      <c r="U419">
        <v>828</v>
      </c>
      <c r="V419">
        <v>511</v>
      </c>
      <c r="W419">
        <v>269</v>
      </c>
      <c r="X419">
        <v>688</v>
      </c>
      <c r="Y419">
        <v>1625</v>
      </c>
      <c r="Z419">
        <v>752</v>
      </c>
      <c r="AA419">
        <v>374</v>
      </c>
      <c r="AB419">
        <v>539</v>
      </c>
      <c r="AC419">
        <v>1504</v>
      </c>
      <c r="AD419">
        <v>3153</v>
      </c>
      <c r="AE419">
        <v>1580</v>
      </c>
      <c r="AF419">
        <v>885</v>
      </c>
      <c r="AG419">
        <v>808</v>
      </c>
      <c r="AI419" s="65">
        <v>416</v>
      </c>
      <c r="AJ419" s="66" t="s">
        <v>634</v>
      </c>
      <c r="AK419">
        <v>56</v>
      </c>
      <c r="AL419" s="65">
        <f t="shared" si="12"/>
        <v>673</v>
      </c>
      <c r="AM419" s="66">
        <f t="shared" si="13"/>
        <v>1027</v>
      </c>
      <c r="AN419" s="104">
        <v>23</v>
      </c>
      <c r="AO419" s="104">
        <v>68</v>
      </c>
      <c r="AP419" s="104">
        <v>319</v>
      </c>
      <c r="AQ419" s="104">
        <v>433</v>
      </c>
      <c r="AR419" s="104">
        <v>219</v>
      </c>
      <c r="AS419" s="104">
        <v>62</v>
      </c>
      <c r="AT419" s="104">
        <v>9</v>
      </c>
      <c r="AU419" s="104">
        <v>24</v>
      </c>
      <c r="AV419" s="104">
        <v>46</v>
      </c>
      <c r="AW419" s="104">
        <v>333</v>
      </c>
      <c r="AX419" s="104">
        <v>396</v>
      </c>
      <c r="AY419" s="104">
        <v>249</v>
      </c>
      <c r="AZ419" s="104">
        <v>85</v>
      </c>
      <c r="BA419" s="104">
        <v>11</v>
      </c>
      <c r="BB419" s="104">
        <v>29</v>
      </c>
      <c r="BC419" s="104">
        <v>67</v>
      </c>
      <c r="BD419" s="104">
        <v>296</v>
      </c>
      <c r="BE419" s="104">
        <v>413</v>
      </c>
      <c r="BF419" s="104">
        <v>226</v>
      </c>
      <c r="BG419" s="104">
        <v>82</v>
      </c>
      <c r="BH419" s="104">
        <v>21</v>
      </c>
      <c r="BI419" s="104">
        <v>29</v>
      </c>
      <c r="BJ419" s="104">
        <v>55</v>
      </c>
      <c r="BK419" s="104">
        <v>255</v>
      </c>
      <c r="BL419" s="104">
        <v>368</v>
      </c>
      <c r="BM419" s="104">
        <v>272</v>
      </c>
      <c r="BN419" s="104">
        <v>66</v>
      </c>
      <c r="BO419" s="104">
        <v>12</v>
      </c>
      <c r="BP419" s="104">
        <v>23</v>
      </c>
      <c r="BQ419" s="104">
        <v>52</v>
      </c>
      <c r="BR419" s="104">
        <v>264</v>
      </c>
      <c r="BS419" s="104">
        <v>377</v>
      </c>
      <c r="BT419" s="104">
        <v>250</v>
      </c>
      <c r="BU419" s="104">
        <v>90</v>
      </c>
      <c r="BV419" s="104">
        <v>13</v>
      </c>
      <c r="BW419" s="104">
        <v>23</v>
      </c>
      <c r="BX419" s="104">
        <v>54</v>
      </c>
      <c r="BY419" s="104">
        <v>251</v>
      </c>
      <c r="BZ419" s="104">
        <v>356</v>
      </c>
      <c r="CA419" s="104">
        <v>220</v>
      </c>
      <c r="CB419" s="104">
        <v>100</v>
      </c>
      <c r="CC419" s="104">
        <v>6</v>
      </c>
      <c r="CD419" s="104">
        <v>29</v>
      </c>
      <c r="CE419" s="104">
        <v>62</v>
      </c>
      <c r="CF419" s="104">
        <v>243</v>
      </c>
      <c r="CG419" s="104">
        <v>337</v>
      </c>
      <c r="CH419" s="104">
        <v>273</v>
      </c>
      <c r="CI419" s="104">
        <v>114</v>
      </c>
      <c r="CJ419" s="104">
        <v>20</v>
      </c>
      <c r="CK419" s="104">
        <v>30</v>
      </c>
      <c r="CL419" s="104">
        <v>59</v>
      </c>
      <c r="CM419" s="104">
        <v>215</v>
      </c>
      <c r="CN419" s="104">
        <v>363</v>
      </c>
      <c r="CO419" s="104">
        <v>266</v>
      </c>
      <c r="CP419" s="104">
        <v>108</v>
      </c>
      <c r="CQ419" s="104">
        <v>18</v>
      </c>
    </row>
    <row r="420" spans="1:95" ht="12.75">
      <c r="A420" s="65">
        <v>417</v>
      </c>
      <c r="B420" s="66" t="s">
        <v>635</v>
      </c>
      <c r="C420">
        <v>56</v>
      </c>
      <c r="D420">
        <v>632</v>
      </c>
      <c r="E420">
        <v>1868</v>
      </c>
      <c r="F420">
        <v>964</v>
      </c>
      <c r="G420">
        <v>363</v>
      </c>
      <c r="H420">
        <v>177</v>
      </c>
      <c r="I420">
        <v>674</v>
      </c>
      <c r="J420">
        <v>2000</v>
      </c>
      <c r="K420">
        <v>736</v>
      </c>
      <c r="L420">
        <v>271</v>
      </c>
      <c r="M420">
        <v>373</v>
      </c>
      <c r="N420">
        <v>1306</v>
      </c>
      <c r="O420">
        <v>3868</v>
      </c>
      <c r="P420">
        <v>1700</v>
      </c>
      <c r="Q420">
        <v>634</v>
      </c>
      <c r="R420">
        <v>550</v>
      </c>
      <c r="S420">
        <v>685</v>
      </c>
      <c r="T420">
        <v>1860</v>
      </c>
      <c r="U420">
        <v>959</v>
      </c>
      <c r="V420">
        <v>327</v>
      </c>
      <c r="W420">
        <v>218</v>
      </c>
      <c r="X420">
        <v>707</v>
      </c>
      <c r="Y420">
        <v>2012</v>
      </c>
      <c r="Z420">
        <v>732</v>
      </c>
      <c r="AA420">
        <v>270</v>
      </c>
      <c r="AB420">
        <v>426</v>
      </c>
      <c r="AC420">
        <v>1392</v>
      </c>
      <c r="AD420">
        <v>3872</v>
      </c>
      <c r="AE420">
        <v>1691</v>
      </c>
      <c r="AF420">
        <v>597</v>
      </c>
      <c r="AG420">
        <v>644</v>
      </c>
      <c r="AI420" s="65">
        <v>417</v>
      </c>
      <c r="AJ420" s="66" t="s">
        <v>635</v>
      </c>
      <c r="AK420">
        <v>56</v>
      </c>
      <c r="AL420" s="65">
        <f t="shared" si="12"/>
        <v>659</v>
      </c>
      <c r="AM420" s="66">
        <f t="shared" si="13"/>
        <v>1014</v>
      </c>
      <c r="AN420" s="104">
        <v>27</v>
      </c>
      <c r="AO420" s="104">
        <v>58</v>
      </c>
      <c r="AP420" s="104">
        <v>261</v>
      </c>
      <c r="AQ420" s="104">
        <v>478</v>
      </c>
      <c r="AR420" s="104">
        <v>240</v>
      </c>
      <c r="AS420" s="104">
        <v>63</v>
      </c>
      <c r="AT420" s="104">
        <v>19</v>
      </c>
      <c r="AU420" s="104">
        <v>21</v>
      </c>
      <c r="AV420" s="104">
        <v>62</v>
      </c>
      <c r="AW420" s="104">
        <v>254</v>
      </c>
      <c r="AX420" s="104">
        <v>451</v>
      </c>
      <c r="AY420" s="104">
        <v>240</v>
      </c>
      <c r="AZ420" s="104">
        <v>68</v>
      </c>
      <c r="BA420" s="104">
        <v>12</v>
      </c>
      <c r="BB420" s="104">
        <v>26</v>
      </c>
      <c r="BC420" s="104">
        <v>59</v>
      </c>
      <c r="BD420" s="104">
        <v>264</v>
      </c>
      <c r="BE420" s="104">
        <v>460</v>
      </c>
      <c r="BF420" s="104">
        <v>279</v>
      </c>
      <c r="BG420" s="104">
        <v>90</v>
      </c>
      <c r="BH420" s="104">
        <v>8</v>
      </c>
      <c r="BI420" s="104">
        <v>16</v>
      </c>
      <c r="BJ420" s="104">
        <v>62</v>
      </c>
      <c r="BK420" s="104">
        <v>243</v>
      </c>
      <c r="BL420" s="104">
        <v>445</v>
      </c>
      <c r="BM420" s="104">
        <v>266</v>
      </c>
      <c r="BN420" s="104">
        <v>95</v>
      </c>
      <c r="BO420" s="104">
        <v>12</v>
      </c>
      <c r="BP420" s="104">
        <v>27</v>
      </c>
      <c r="BQ420" s="104">
        <v>49</v>
      </c>
      <c r="BR420" s="104">
        <v>223</v>
      </c>
      <c r="BS420" s="104">
        <v>401</v>
      </c>
      <c r="BT420" s="104">
        <v>299</v>
      </c>
      <c r="BU420" s="104">
        <v>86</v>
      </c>
      <c r="BV420" s="104">
        <v>14</v>
      </c>
      <c r="BW420" s="104">
        <v>27</v>
      </c>
      <c r="BX420" s="104">
        <v>50</v>
      </c>
      <c r="BY420" s="104">
        <v>208</v>
      </c>
      <c r="BZ420" s="104">
        <v>419</v>
      </c>
      <c r="CA420" s="104">
        <v>283</v>
      </c>
      <c r="CB420" s="104">
        <v>86</v>
      </c>
      <c r="CC420" s="104">
        <v>9</v>
      </c>
      <c r="CD420" s="104">
        <v>21</v>
      </c>
      <c r="CE420" s="104">
        <v>57</v>
      </c>
      <c r="CF420" s="104">
        <v>225</v>
      </c>
      <c r="CG420" s="104">
        <v>413</v>
      </c>
      <c r="CH420" s="104">
        <v>299</v>
      </c>
      <c r="CI420" s="104">
        <v>89</v>
      </c>
      <c r="CJ420" s="104">
        <v>17</v>
      </c>
      <c r="CK420" s="104">
        <v>21</v>
      </c>
      <c r="CL420" s="104">
        <v>76</v>
      </c>
      <c r="CM420" s="104">
        <v>233</v>
      </c>
      <c r="CN420" s="104">
        <v>406</v>
      </c>
      <c r="CO420" s="104">
        <v>300</v>
      </c>
      <c r="CP420" s="104">
        <v>108</v>
      </c>
      <c r="CQ420" s="104">
        <v>17</v>
      </c>
    </row>
    <row r="421" spans="1:95" ht="12.75">
      <c r="A421" s="65">
        <v>418</v>
      </c>
      <c r="B421" s="66" t="s">
        <v>636</v>
      </c>
      <c r="C421">
        <v>56</v>
      </c>
      <c r="D421">
        <v>837</v>
      </c>
      <c r="E421">
        <v>2573</v>
      </c>
      <c r="F421">
        <v>1232</v>
      </c>
      <c r="G421">
        <v>439</v>
      </c>
      <c r="H421">
        <v>240</v>
      </c>
      <c r="I421">
        <v>789</v>
      </c>
      <c r="J421">
        <v>2686</v>
      </c>
      <c r="K421">
        <v>917</v>
      </c>
      <c r="L421">
        <v>336</v>
      </c>
      <c r="M421">
        <v>541</v>
      </c>
      <c r="N421">
        <v>1626</v>
      </c>
      <c r="O421">
        <v>5259</v>
      </c>
      <c r="P421">
        <v>2149</v>
      </c>
      <c r="Q421">
        <v>775</v>
      </c>
      <c r="R421">
        <v>781</v>
      </c>
      <c r="S421">
        <v>765</v>
      </c>
      <c r="T421">
        <v>2566</v>
      </c>
      <c r="U421">
        <v>1140</v>
      </c>
      <c r="V421">
        <v>414</v>
      </c>
      <c r="W421">
        <v>198</v>
      </c>
      <c r="X421">
        <v>790</v>
      </c>
      <c r="Y421">
        <v>2585</v>
      </c>
      <c r="Z421">
        <v>892</v>
      </c>
      <c r="AA421">
        <v>289</v>
      </c>
      <c r="AB421">
        <v>459</v>
      </c>
      <c r="AC421">
        <v>1555</v>
      </c>
      <c r="AD421">
        <v>5151</v>
      </c>
      <c r="AE421">
        <v>2032</v>
      </c>
      <c r="AF421">
        <v>703</v>
      </c>
      <c r="AG421">
        <v>657</v>
      </c>
      <c r="AI421" s="65">
        <v>418</v>
      </c>
      <c r="AJ421" s="66" t="s">
        <v>636</v>
      </c>
      <c r="AK421">
        <v>56</v>
      </c>
      <c r="AL421" s="65">
        <f t="shared" si="12"/>
        <v>758</v>
      </c>
      <c r="AM421" s="66">
        <f t="shared" si="13"/>
        <v>1088</v>
      </c>
      <c r="AN421" s="104">
        <v>25</v>
      </c>
      <c r="AO421" s="104">
        <v>79</v>
      </c>
      <c r="AP421" s="104">
        <v>321</v>
      </c>
      <c r="AQ421" s="104">
        <v>380</v>
      </c>
      <c r="AR421" s="104">
        <v>215</v>
      </c>
      <c r="AS421" s="104">
        <v>98</v>
      </c>
      <c r="AT421" s="104">
        <v>18</v>
      </c>
      <c r="AU421" s="104">
        <v>23</v>
      </c>
      <c r="AV421" s="104">
        <v>63</v>
      </c>
      <c r="AW421" s="104">
        <v>348</v>
      </c>
      <c r="AX421" s="104">
        <v>357</v>
      </c>
      <c r="AY421" s="104">
        <v>244</v>
      </c>
      <c r="AZ421" s="104">
        <v>100</v>
      </c>
      <c r="BA421" s="104">
        <v>20</v>
      </c>
      <c r="BB421" s="104">
        <v>33</v>
      </c>
      <c r="BC421" s="104">
        <v>71</v>
      </c>
      <c r="BD421" s="104">
        <v>296</v>
      </c>
      <c r="BE421" s="104">
        <v>359</v>
      </c>
      <c r="BF421" s="104">
        <v>246</v>
      </c>
      <c r="BG421" s="104">
        <v>83</v>
      </c>
      <c r="BH421" s="104">
        <v>13</v>
      </c>
      <c r="BI421" s="104">
        <v>32</v>
      </c>
      <c r="BJ421" s="104">
        <v>69</v>
      </c>
      <c r="BK421" s="104">
        <v>272</v>
      </c>
      <c r="BL421" s="104">
        <v>343</v>
      </c>
      <c r="BM421" s="104">
        <v>219</v>
      </c>
      <c r="BN421" s="104">
        <v>90</v>
      </c>
      <c r="BO421" s="104">
        <v>20</v>
      </c>
      <c r="BP421" s="104">
        <v>30</v>
      </c>
      <c r="BQ421" s="104">
        <v>53</v>
      </c>
      <c r="BR421" s="104">
        <v>233</v>
      </c>
      <c r="BS421" s="104">
        <v>338</v>
      </c>
      <c r="BT421" s="104">
        <v>259</v>
      </c>
      <c r="BU421" s="104">
        <v>69</v>
      </c>
      <c r="BV421" s="104">
        <v>23</v>
      </c>
      <c r="BW421" s="104">
        <v>24</v>
      </c>
      <c r="BX421" s="104">
        <v>61</v>
      </c>
      <c r="BY421" s="104">
        <v>246</v>
      </c>
      <c r="BZ421" s="104">
        <v>308</v>
      </c>
      <c r="CA421" s="104">
        <v>262</v>
      </c>
      <c r="CB421" s="104">
        <v>101</v>
      </c>
      <c r="CC421" s="104">
        <v>17</v>
      </c>
      <c r="CD421" s="104">
        <v>36</v>
      </c>
      <c r="CE421" s="104">
        <v>62</v>
      </c>
      <c r="CF421" s="104">
        <v>241</v>
      </c>
      <c r="CG421" s="104">
        <v>286</v>
      </c>
      <c r="CH421" s="104">
        <v>225</v>
      </c>
      <c r="CI421" s="104">
        <v>94</v>
      </c>
      <c r="CJ421" s="104">
        <v>27</v>
      </c>
      <c r="CK421" s="104">
        <v>35</v>
      </c>
      <c r="CL421" s="104">
        <v>62</v>
      </c>
      <c r="CM421" s="104">
        <v>178</v>
      </c>
      <c r="CN421" s="104">
        <v>255</v>
      </c>
      <c r="CO421" s="104">
        <v>260</v>
      </c>
      <c r="CP421" s="104">
        <v>95</v>
      </c>
      <c r="CQ421" s="104">
        <v>23</v>
      </c>
    </row>
    <row r="422" spans="1:95" ht="12.75">
      <c r="A422" s="65">
        <v>419</v>
      </c>
      <c r="B422" s="66" t="s">
        <v>637</v>
      </c>
      <c r="C422">
        <v>56</v>
      </c>
      <c r="D422">
        <v>661</v>
      </c>
      <c r="E422">
        <v>1328</v>
      </c>
      <c r="F422">
        <v>842</v>
      </c>
      <c r="G422">
        <v>393</v>
      </c>
      <c r="H422">
        <v>279</v>
      </c>
      <c r="I422">
        <v>609</v>
      </c>
      <c r="J422">
        <v>1493</v>
      </c>
      <c r="K422">
        <v>734</v>
      </c>
      <c r="L422">
        <v>298</v>
      </c>
      <c r="M422">
        <v>475</v>
      </c>
      <c r="N422">
        <v>1270</v>
      </c>
      <c r="O422">
        <v>2821</v>
      </c>
      <c r="P422">
        <v>1576</v>
      </c>
      <c r="Q422">
        <v>691</v>
      </c>
      <c r="R422">
        <v>754</v>
      </c>
      <c r="S422">
        <v>727</v>
      </c>
      <c r="T422">
        <v>1339</v>
      </c>
      <c r="U422">
        <v>1018</v>
      </c>
      <c r="V422">
        <v>478</v>
      </c>
      <c r="W422">
        <v>313</v>
      </c>
      <c r="X422">
        <v>683</v>
      </c>
      <c r="Y422">
        <v>1546</v>
      </c>
      <c r="Z422">
        <v>874</v>
      </c>
      <c r="AA422">
        <v>365</v>
      </c>
      <c r="AB422">
        <v>556</v>
      </c>
      <c r="AC422">
        <v>1410</v>
      </c>
      <c r="AD422">
        <v>2885</v>
      </c>
      <c r="AE422">
        <v>1892</v>
      </c>
      <c r="AF422">
        <v>843</v>
      </c>
      <c r="AG422">
        <v>869</v>
      </c>
      <c r="AI422" s="65">
        <v>419</v>
      </c>
      <c r="AJ422" s="66" t="s">
        <v>637</v>
      </c>
      <c r="AK422">
        <v>56</v>
      </c>
      <c r="AL422" s="65">
        <f t="shared" si="12"/>
        <v>308</v>
      </c>
      <c r="AM422" s="66">
        <f t="shared" si="13"/>
        <v>1394</v>
      </c>
      <c r="AN422" s="104">
        <v>9</v>
      </c>
      <c r="AO422" s="104">
        <v>28</v>
      </c>
      <c r="AP422" s="104">
        <v>218</v>
      </c>
      <c r="AQ422" s="104">
        <v>418</v>
      </c>
      <c r="AR422" s="104">
        <v>290</v>
      </c>
      <c r="AS422" s="104">
        <v>105</v>
      </c>
      <c r="AT422" s="104">
        <v>10</v>
      </c>
      <c r="AU422" s="104">
        <v>9</v>
      </c>
      <c r="AV422" s="104">
        <v>20</v>
      </c>
      <c r="AW422" s="104">
        <v>222</v>
      </c>
      <c r="AX422" s="104">
        <v>395</v>
      </c>
      <c r="AY422" s="104">
        <v>324</v>
      </c>
      <c r="AZ422" s="104">
        <v>95</v>
      </c>
      <c r="BA422" s="104">
        <v>17</v>
      </c>
      <c r="BB422" s="104">
        <v>9</v>
      </c>
      <c r="BC422" s="104">
        <v>25</v>
      </c>
      <c r="BD422" s="104">
        <v>204</v>
      </c>
      <c r="BE422" s="104">
        <v>373</v>
      </c>
      <c r="BF422" s="104">
        <v>332</v>
      </c>
      <c r="BG422" s="104">
        <v>109</v>
      </c>
      <c r="BH422" s="104">
        <v>14</v>
      </c>
      <c r="BI422" s="104">
        <v>10</v>
      </c>
      <c r="BJ422" s="104">
        <v>29</v>
      </c>
      <c r="BK422" s="104">
        <v>194</v>
      </c>
      <c r="BL422" s="104">
        <v>387</v>
      </c>
      <c r="BM422" s="104">
        <v>359</v>
      </c>
      <c r="BN422" s="104">
        <v>127</v>
      </c>
      <c r="BO422" s="104">
        <v>17</v>
      </c>
      <c r="BP422" s="104">
        <v>11</v>
      </c>
      <c r="BQ422" s="104">
        <v>30</v>
      </c>
      <c r="BR422" s="104">
        <v>176</v>
      </c>
      <c r="BS422" s="104">
        <v>387</v>
      </c>
      <c r="BT422" s="104">
        <v>340</v>
      </c>
      <c r="BU422" s="104">
        <v>104</v>
      </c>
      <c r="BV422" s="104">
        <v>12</v>
      </c>
      <c r="BW422" s="104">
        <v>10</v>
      </c>
      <c r="BX422" s="104">
        <v>35</v>
      </c>
      <c r="BY422" s="104">
        <v>166</v>
      </c>
      <c r="BZ422" s="104">
        <v>357</v>
      </c>
      <c r="CA422" s="104">
        <v>345</v>
      </c>
      <c r="CB422" s="104">
        <v>135</v>
      </c>
      <c r="CC422" s="104">
        <v>19</v>
      </c>
      <c r="CD422" s="104">
        <v>9</v>
      </c>
      <c r="CE422" s="104">
        <v>33</v>
      </c>
      <c r="CF422" s="104">
        <v>146</v>
      </c>
      <c r="CG422" s="104">
        <v>350</v>
      </c>
      <c r="CH422" s="104">
        <v>316</v>
      </c>
      <c r="CI422" s="104">
        <v>143</v>
      </c>
      <c r="CJ422" s="104">
        <v>30</v>
      </c>
      <c r="CK422" s="104">
        <v>12</v>
      </c>
      <c r="CL422" s="104">
        <v>29</v>
      </c>
      <c r="CM422" s="104">
        <v>142</v>
      </c>
      <c r="CN422" s="104">
        <v>342</v>
      </c>
      <c r="CO422" s="104">
        <v>337</v>
      </c>
      <c r="CP422" s="104">
        <v>145</v>
      </c>
      <c r="CQ422" s="104">
        <v>32</v>
      </c>
    </row>
    <row r="423" spans="1:95" ht="12.75">
      <c r="A423" s="65">
        <v>420</v>
      </c>
      <c r="B423" s="66" t="s">
        <v>638</v>
      </c>
      <c r="C423">
        <v>67</v>
      </c>
      <c r="D423">
        <v>984</v>
      </c>
      <c r="E423">
        <v>1944</v>
      </c>
      <c r="F423">
        <v>1066</v>
      </c>
      <c r="G423">
        <v>469</v>
      </c>
      <c r="H423">
        <v>258</v>
      </c>
      <c r="I423">
        <v>927</v>
      </c>
      <c r="J423">
        <v>1922</v>
      </c>
      <c r="K423">
        <v>893</v>
      </c>
      <c r="L423">
        <v>358</v>
      </c>
      <c r="M423">
        <v>488</v>
      </c>
      <c r="N423">
        <v>1911</v>
      </c>
      <c r="O423">
        <v>3866</v>
      </c>
      <c r="P423">
        <v>1959</v>
      </c>
      <c r="Q423">
        <v>827</v>
      </c>
      <c r="R423">
        <v>746</v>
      </c>
      <c r="S423">
        <v>1000</v>
      </c>
      <c r="T423">
        <v>1941</v>
      </c>
      <c r="U423">
        <v>1111</v>
      </c>
      <c r="V423">
        <v>578</v>
      </c>
      <c r="W423">
        <v>333</v>
      </c>
      <c r="X423">
        <v>957</v>
      </c>
      <c r="Y423">
        <v>1904</v>
      </c>
      <c r="Z423">
        <v>943</v>
      </c>
      <c r="AA423">
        <v>445</v>
      </c>
      <c r="AB423">
        <v>601</v>
      </c>
      <c r="AC423">
        <v>1957</v>
      </c>
      <c r="AD423">
        <v>3845</v>
      </c>
      <c r="AE423">
        <v>2054</v>
      </c>
      <c r="AF423">
        <v>1023</v>
      </c>
      <c r="AG423">
        <v>934</v>
      </c>
      <c r="AI423" s="65">
        <v>420</v>
      </c>
      <c r="AJ423" s="66" t="s">
        <v>638</v>
      </c>
      <c r="AK423">
        <v>67</v>
      </c>
      <c r="AL423" s="65">
        <f t="shared" si="12"/>
        <v>636</v>
      </c>
      <c r="AM423" s="66">
        <f t="shared" si="13"/>
        <v>1225</v>
      </c>
      <c r="AN423" s="104">
        <v>25</v>
      </c>
      <c r="AO423" s="104">
        <v>52</v>
      </c>
      <c r="AP423" s="104">
        <v>432</v>
      </c>
      <c r="AQ423" s="104">
        <v>473</v>
      </c>
      <c r="AR423" s="104">
        <v>269</v>
      </c>
      <c r="AS423" s="104">
        <v>86</v>
      </c>
      <c r="AT423" s="104">
        <v>17</v>
      </c>
      <c r="AU423" s="104">
        <v>28</v>
      </c>
      <c r="AV423" s="104">
        <v>66</v>
      </c>
      <c r="AW423" s="104">
        <v>365</v>
      </c>
      <c r="AX423" s="104">
        <v>521</v>
      </c>
      <c r="AY423" s="104">
        <v>261</v>
      </c>
      <c r="AZ423" s="104">
        <v>93</v>
      </c>
      <c r="BA423" s="104">
        <v>12</v>
      </c>
      <c r="BB423" s="104">
        <v>18</v>
      </c>
      <c r="BC423" s="104">
        <v>51</v>
      </c>
      <c r="BD423" s="104">
        <v>352</v>
      </c>
      <c r="BE423" s="104">
        <v>489</v>
      </c>
      <c r="BF423" s="104">
        <v>295</v>
      </c>
      <c r="BG423" s="104">
        <v>105</v>
      </c>
      <c r="BH423" s="104">
        <v>18</v>
      </c>
      <c r="BI423" s="104">
        <v>24</v>
      </c>
      <c r="BJ423" s="104">
        <v>83</v>
      </c>
      <c r="BK423" s="104">
        <v>358</v>
      </c>
      <c r="BL423" s="104">
        <v>523</v>
      </c>
      <c r="BM423" s="104">
        <v>286</v>
      </c>
      <c r="BN423" s="104">
        <v>100</v>
      </c>
      <c r="BO423" s="104">
        <v>10</v>
      </c>
      <c r="BP423" s="104">
        <v>21</v>
      </c>
      <c r="BQ423" s="104">
        <v>43</v>
      </c>
      <c r="BR423" s="104">
        <v>308</v>
      </c>
      <c r="BS423" s="104">
        <v>493</v>
      </c>
      <c r="BT423" s="104">
        <v>348</v>
      </c>
      <c r="BU423" s="104">
        <v>99</v>
      </c>
      <c r="BV423" s="104">
        <v>27</v>
      </c>
      <c r="BW423" s="104">
        <v>23</v>
      </c>
      <c r="BX423" s="104">
        <v>50</v>
      </c>
      <c r="BY423" s="104">
        <v>308</v>
      </c>
      <c r="BZ423" s="104">
        <v>460</v>
      </c>
      <c r="CA423" s="104">
        <v>297</v>
      </c>
      <c r="CB423" s="104">
        <v>114</v>
      </c>
      <c r="CC423" s="104">
        <v>18</v>
      </c>
      <c r="CD423" s="104">
        <v>19</v>
      </c>
      <c r="CE423" s="104">
        <v>59</v>
      </c>
      <c r="CF423" s="104">
        <v>290</v>
      </c>
      <c r="CG423" s="104">
        <v>479</v>
      </c>
      <c r="CH423" s="104">
        <v>334</v>
      </c>
      <c r="CI423" s="104">
        <v>105</v>
      </c>
      <c r="CJ423" s="104">
        <v>16</v>
      </c>
      <c r="CK423" s="104">
        <v>23</v>
      </c>
      <c r="CL423" s="104">
        <v>51</v>
      </c>
      <c r="CM423" s="104">
        <v>280</v>
      </c>
      <c r="CN423" s="104">
        <v>402</v>
      </c>
      <c r="CO423" s="104">
        <v>323</v>
      </c>
      <c r="CP423" s="104">
        <v>139</v>
      </c>
      <c r="CQ423" s="104">
        <v>14</v>
      </c>
    </row>
    <row r="424" spans="1:95" ht="12.75">
      <c r="A424" s="65">
        <v>421</v>
      </c>
      <c r="B424" s="66" t="s">
        <v>639</v>
      </c>
      <c r="C424">
        <v>57</v>
      </c>
      <c r="D424">
        <v>726</v>
      </c>
      <c r="E424">
        <v>1444</v>
      </c>
      <c r="F424">
        <v>833</v>
      </c>
      <c r="G424">
        <v>381</v>
      </c>
      <c r="H424">
        <v>181</v>
      </c>
      <c r="I424">
        <v>717</v>
      </c>
      <c r="J424">
        <v>1573</v>
      </c>
      <c r="K424">
        <v>674</v>
      </c>
      <c r="L424">
        <v>257</v>
      </c>
      <c r="M424">
        <v>369</v>
      </c>
      <c r="N424">
        <v>1443</v>
      </c>
      <c r="O424">
        <v>3017</v>
      </c>
      <c r="P424">
        <v>1507</v>
      </c>
      <c r="Q424">
        <v>638</v>
      </c>
      <c r="R424">
        <v>550</v>
      </c>
      <c r="S424">
        <v>744</v>
      </c>
      <c r="T424">
        <v>1427</v>
      </c>
      <c r="U424">
        <v>914</v>
      </c>
      <c r="V424">
        <v>381</v>
      </c>
      <c r="W424">
        <v>197</v>
      </c>
      <c r="X424">
        <v>763</v>
      </c>
      <c r="Y424">
        <v>1556</v>
      </c>
      <c r="Z424">
        <v>758</v>
      </c>
      <c r="AA424">
        <v>266</v>
      </c>
      <c r="AB424">
        <v>407</v>
      </c>
      <c r="AC424">
        <v>1507</v>
      </c>
      <c r="AD424">
        <v>2983</v>
      </c>
      <c r="AE424">
        <v>1672</v>
      </c>
      <c r="AF424">
        <v>647</v>
      </c>
      <c r="AG424">
        <v>604</v>
      </c>
      <c r="AI424" s="65">
        <v>421</v>
      </c>
      <c r="AJ424" s="66" t="s">
        <v>639</v>
      </c>
      <c r="AK424">
        <v>57</v>
      </c>
      <c r="AL424" s="65">
        <f t="shared" si="12"/>
        <v>751</v>
      </c>
      <c r="AM424" s="66">
        <f t="shared" si="13"/>
        <v>1187</v>
      </c>
      <c r="AN424" s="104">
        <v>33</v>
      </c>
      <c r="AO424" s="104">
        <v>72</v>
      </c>
      <c r="AP424" s="104">
        <v>383</v>
      </c>
      <c r="AQ424" s="104">
        <v>492</v>
      </c>
      <c r="AR424" s="104">
        <v>280</v>
      </c>
      <c r="AS424" s="104">
        <v>93</v>
      </c>
      <c r="AT424" s="104">
        <v>9</v>
      </c>
      <c r="AU424" s="104">
        <v>33</v>
      </c>
      <c r="AV424" s="104">
        <v>74</v>
      </c>
      <c r="AW424" s="104">
        <v>333</v>
      </c>
      <c r="AX424" s="104">
        <v>479</v>
      </c>
      <c r="AY424" s="104">
        <v>301</v>
      </c>
      <c r="AZ424" s="104">
        <v>81</v>
      </c>
      <c r="BA424" s="104">
        <v>18</v>
      </c>
      <c r="BB424" s="104">
        <v>40</v>
      </c>
      <c r="BC424" s="104">
        <v>52</v>
      </c>
      <c r="BD424" s="104">
        <v>288</v>
      </c>
      <c r="BE424" s="104">
        <v>446</v>
      </c>
      <c r="BF424" s="104">
        <v>298</v>
      </c>
      <c r="BG424" s="104">
        <v>79</v>
      </c>
      <c r="BH424" s="104">
        <v>9</v>
      </c>
      <c r="BI424" s="104">
        <v>29</v>
      </c>
      <c r="BJ424" s="104">
        <v>52</v>
      </c>
      <c r="BK424" s="104">
        <v>296</v>
      </c>
      <c r="BL424" s="104">
        <v>418</v>
      </c>
      <c r="BM424" s="104">
        <v>303</v>
      </c>
      <c r="BN424" s="104">
        <v>83</v>
      </c>
      <c r="BO424" s="104">
        <v>16</v>
      </c>
      <c r="BP424" s="104">
        <v>34</v>
      </c>
      <c r="BQ424" s="104">
        <v>46</v>
      </c>
      <c r="BR424" s="104">
        <v>238</v>
      </c>
      <c r="BS424" s="104">
        <v>398</v>
      </c>
      <c r="BT424" s="104">
        <v>290</v>
      </c>
      <c r="BU424" s="104">
        <v>98</v>
      </c>
      <c r="BV424" s="104">
        <v>13</v>
      </c>
      <c r="BW424" s="104">
        <v>37</v>
      </c>
      <c r="BX424" s="104">
        <v>52</v>
      </c>
      <c r="BY424" s="104">
        <v>221</v>
      </c>
      <c r="BZ424" s="104">
        <v>333</v>
      </c>
      <c r="CA424" s="104">
        <v>328</v>
      </c>
      <c r="CB424" s="104">
        <v>112</v>
      </c>
      <c r="CC424" s="104">
        <v>13</v>
      </c>
      <c r="CD424" s="104">
        <v>32</v>
      </c>
      <c r="CE424" s="104">
        <v>65</v>
      </c>
      <c r="CF424" s="104">
        <v>221</v>
      </c>
      <c r="CG424" s="104">
        <v>372</v>
      </c>
      <c r="CH424" s="104">
        <v>297</v>
      </c>
      <c r="CI424" s="104">
        <v>126</v>
      </c>
      <c r="CJ424" s="104">
        <v>27</v>
      </c>
      <c r="CK424" s="104">
        <v>34</v>
      </c>
      <c r="CL424" s="104">
        <v>66</v>
      </c>
      <c r="CM424" s="104">
        <v>223</v>
      </c>
      <c r="CN424" s="104">
        <v>323</v>
      </c>
      <c r="CO424" s="104">
        <v>310</v>
      </c>
      <c r="CP424" s="104">
        <v>126</v>
      </c>
      <c r="CQ424" s="104">
        <v>13</v>
      </c>
    </row>
    <row r="425" spans="1:95" ht="12.75">
      <c r="A425" s="65">
        <v>422</v>
      </c>
      <c r="B425" s="66" t="s">
        <v>640</v>
      </c>
      <c r="C425">
        <v>57</v>
      </c>
      <c r="D425">
        <v>775</v>
      </c>
      <c r="E425">
        <v>1589</v>
      </c>
      <c r="F425">
        <v>972</v>
      </c>
      <c r="G425">
        <v>393</v>
      </c>
      <c r="H425">
        <v>172</v>
      </c>
      <c r="I425">
        <v>795</v>
      </c>
      <c r="J425">
        <v>1625</v>
      </c>
      <c r="K425">
        <v>848</v>
      </c>
      <c r="L425">
        <v>303</v>
      </c>
      <c r="M425">
        <v>346</v>
      </c>
      <c r="N425">
        <v>1570</v>
      </c>
      <c r="O425">
        <v>3214</v>
      </c>
      <c r="P425">
        <v>1820</v>
      </c>
      <c r="Q425">
        <v>696</v>
      </c>
      <c r="R425">
        <v>518</v>
      </c>
      <c r="S425">
        <v>941</v>
      </c>
      <c r="T425">
        <v>1574</v>
      </c>
      <c r="U425">
        <v>1164</v>
      </c>
      <c r="V425">
        <v>447</v>
      </c>
      <c r="W425">
        <v>203</v>
      </c>
      <c r="X425">
        <v>829</v>
      </c>
      <c r="Y425">
        <v>1701</v>
      </c>
      <c r="Z425">
        <v>1034</v>
      </c>
      <c r="AA425">
        <v>296</v>
      </c>
      <c r="AB425">
        <v>444</v>
      </c>
      <c r="AC425">
        <v>1770</v>
      </c>
      <c r="AD425">
        <v>3275</v>
      </c>
      <c r="AE425">
        <v>2198</v>
      </c>
      <c r="AF425">
        <v>743</v>
      </c>
      <c r="AG425">
        <v>647</v>
      </c>
      <c r="AI425" s="65">
        <v>422</v>
      </c>
      <c r="AJ425" s="66" t="s">
        <v>640</v>
      </c>
      <c r="AK425">
        <v>57</v>
      </c>
      <c r="AL425" s="65">
        <f t="shared" si="12"/>
        <v>426</v>
      </c>
      <c r="AM425" s="66">
        <f t="shared" si="13"/>
        <v>1856</v>
      </c>
      <c r="AN425" s="104">
        <v>11</v>
      </c>
      <c r="AO425" s="104">
        <v>55</v>
      </c>
      <c r="AP425" s="104">
        <v>265</v>
      </c>
      <c r="AQ425" s="104">
        <v>481</v>
      </c>
      <c r="AR425" s="104">
        <v>360</v>
      </c>
      <c r="AS425" s="104">
        <v>125</v>
      </c>
      <c r="AT425" s="104">
        <v>14</v>
      </c>
      <c r="AU425" s="104">
        <v>19</v>
      </c>
      <c r="AV425" s="104">
        <v>39</v>
      </c>
      <c r="AW425" s="104">
        <v>237</v>
      </c>
      <c r="AX425" s="104">
        <v>491</v>
      </c>
      <c r="AY425" s="104">
        <v>400</v>
      </c>
      <c r="AZ425" s="104">
        <v>143</v>
      </c>
      <c r="BA425" s="104">
        <v>32</v>
      </c>
      <c r="BB425" s="104">
        <v>23</v>
      </c>
      <c r="BC425" s="104">
        <v>28</v>
      </c>
      <c r="BD425" s="104">
        <v>204</v>
      </c>
      <c r="BE425" s="104">
        <v>467</v>
      </c>
      <c r="BF425" s="104">
        <v>331</v>
      </c>
      <c r="BG425" s="104">
        <v>146</v>
      </c>
      <c r="BH425" s="104">
        <v>29</v>
      </c>
      <c r="BI425" s="104">
        <v>12</v>
      </c>
      <c r="BJ425" s="104">
        <v>35</v>
      </c>
      <c r="BK425" s="104">
        <v>205</v>
      </c>
      <c r="BL425" s="104">
        <v>461</v>
      </c>
      <c r="BM425" s="104">
        <v>387</v>
      </c>
      <c r="BN425" s="104">
        <v>152</v>
      </c>
      <c r="BO425" s="104">
        <v>38</v>
      </c>
      <c r="BP425" s="104">
        <v>13</v>
      </c>
      <c r="BQ425" s="104">
        <v>34</v>
      </c>
      <c r="BR425" s="104">
        <v>190</v>
      </c>
      <c r="BS425" s="104">
        <v>429</v>
      </c>
      <c r="BT425" s="104">
        <v>412</v>
      </c>
      <c r="BU425" s="104">
        <v>172</v>
      </c>
      <c r="BV425" s="104">
        <v>25</v>
      </c>
      <c r="BW425" s="104">
        <v>16</v>
      </c>
      <c r="BX425" s="104">
        <v>37</v>
      </c>
      <c r="BY425" s="104">
        <v>195</v>
      </c>
      <c r="BZ425" s="104">
        <v>401</v>
      </c>
      <c r="CA425" s="104">
        <v>388</v>
      </c>
      <c r="CB425" s="104">
        <v>153</v>
      </c>
      <c r="CC425" s="104">
        <v>27</v>
      </c>
      <c r="CD425" s="104">
        <v>23</v>
      </c>
      <c r="CE425" s="104">
        <v>31</v>
      </c>
      <c r="CF425" s="104">
        <v>177</v>
      </c>
      <c r="CG425" s="104">
        <v>410</v>
      </c>
      <c r="CH425" s="104">
        <v>468</v>
      </c>
      <c r="CI425" s="104">
        <v>187</v>
      </c>
      <c r="CJ425" s="104">
        <v>36</v>
      </c>
      <c r="CK425" s="104">
        <v>13</v>
      </c>
      <c r="CL425" s="104">
        <v>37</v>
      </c>
      <c r="CM425" s="104">
        <v>157</v>
      </c>
      <c r="CN425" s="104">
        <v>423</v>
      </c>
      <c r="CO425" s="104">
        <v>503</v>
      </c>
      <c r="CP425" s="104">
        <v>199</v>
      </c>
      <c r="CQ425" s="104">
        <v>32</v>
      </c>
    </row>
    <row r="426" spans="1:95" ht="12.75">
      <c r="A426" s="65">
        <v>423</v>
      </c>
      <c r="B426" s="66" t="s">
        <v>641</v>
      </c>
      <c r="C426">
        <v>57</v>
      </c>
      <c r="D426">
        <v>738</v>
      </c>
      <c r="E426">
        <v>1591</v>
      </c>
      <c r="F426">
        <v>888</v>
      </c>
      <c r="G426">
        <v>405</v>
      </c>
      <c r="H426">
        <v>179</v>
      </c>
      <c r="I426">
        <v>728</v>
      </c>
      <c r="J426">
        <v>1776</v>
      </c>
      <c r="K426">
        <v>770</v>
      </c>
      <c r="L426">
        <v>260</v>
      </c>
      <c r="M426">
        <v>423</v>
      </c>
      <c r="N426">
        <v>1466</v>
      </c>
      <c r="O426">
        <v>3367</v>
      </c>
      <c r="P426">
        <v>1658</v>
      </c>
      <c r="Q426">
        <v>665</v>
      </c>
      <c r="R426">
        <v>602</v>
      </c>
      <c r="S426">
        <v>758</v>
      </c>
      <c r="T426">
        <v>1595</v>
      </c>
      <c r="U426">
        <v>929</v>
      </c>
      <c r="V426">
        <v>399</v>
      </c>
      <c r="W426">
        <v>194</v>
      </c>
      <c r="X426">
        <v>792</v>
      </c>
      <c r="Y426">
        <v>1768</v>
      </c>
      <c r="Z426">
        <v>799</v>
      </c>
      <c r="AA426">
        <v>280</v>
      </c>
      <c r="AB426">
        <v>420</v>
      </c>
      <c r="AC426">
        <v>1550</v>
      </c>
      <c r="AD426">
        <v>3363</v>
      </c>
      <c r="AE426">
        <v>1728</v>
      </c>
      <c r="AF426">
        <v>679</v>
      </c>
      <c r="AG426">
        <v>614</v>
      </c>
      <c r="AI426" s="65">
        <v>423</v>
      </c>
      <c r="AJ426" s="66" t="s">
        <v>641</v>
      </c>
      <c r="AK426">
        <v>57</v>
      </c>
      <c r="AL426" s="65">
        <f t="shared" si="12"/>
        <v>588</v>
      </c>
      <c r="AM426" s="66">
        <f t="shared" si="13"/>
        <v>1358</v>
      </c>
      <c r="AN426" s="104">
        <v>22</v>
      </c>
      <c r="AO426" s="104">
        <v>68</v>
      </c>
      <c r="AP426" s="104">
        <v>304</v>
      </c>
      <c r="AQ426" s="104">
        <v>484</v>
      </c>
      <c r="AR426" s="104">
        <v>300</v>
      </c>
      <c r="AS426" s="104">
        <v>83</v>
      </c>
      <c r="AT426" s="104">
        <v>17</v>
      </c>
      <c r="AU426" s="104">
        <v>20</v>
      </c>
      <c r="AV426" s="104">
        <v>39</v>
      </c>
      <c r="AW426" s="104">
        <v>271</v>
      </c>
      <c r="AX426" s="104">
        <v>481</v>
      </c>
      <c r="AY426" s="104">
        <v>275</v>
      </c>
      <c r="AZ426" s="104">
        <v>107</v>
      </c>
      <c r="BA426" s="104">
        <v>14</v>
      </c>
      <c r="BB426" s="104">
        <v>27</v>
      </c>
      <c r="BC426" s="104">
        <v>44</v>
      </c>
      <c r="BD426" s="104">
        <v>252</v>
      </c>
      <c r="BE426" s="104">
        <v>444</v>
      </c>
      <c r="BF426" s="104">
        <v>265</v>
      </c>
      <c r="BG426" s="104">
        <v>127</v>
      </c>
      <c r="BH426" s="104">
        <v>19</v>
      </c>
      <c r="BI426" s="104">
        <v>16</v>
      </c>
      <c r="BJ426" s="104">
        <v>54</v>
      </c>
      <c r="BK426" s="104">
        <v>251</v>
      </c>
      <c r="BL426" s="104">
        <v>455</v>
      </c>
      <c r="BM426" s="104">
        <v>324</v>
      </c>
      <c r="BN426" s="104">
        <v>112</v>
      </c>
      <c r="BO426" s="104">
        <v>21</v>
      </c>
      <c r="BP426" s="104">
        <v>28</v>
      </c>
      <c r="BQ426" s="104">
        <v>37</v>
      </c>
      <c r="BR426" s="104">
        <v>218</v>
      </c>
      <c r="BS426" s="104">
        <v>427</v>
      </c>
      <c r="BT426" s="104">
        <v>351</v>
      </c>
      <c r="BU426" s="104">
        <v>103</v>
      </c>
      <c r="BV426" s="104">
        <v>17</v>
      </c>
      <c r="BW426" s="104">
        <v>30</v>
      </c>
      <c r="BX426" s="104">
        <v>51</v>
      </c>
      <c r="BY426" s="104">
        <v>225</v>
      </c>
      <c r="BZ426" s="104">
        <v>412</v>
      </c>
      <c r="CA426" s="104">
        <v>343</v>
      </c>
      <c r="CB426" s="104">
        <v>129</v>
      </c>
      <c r="CC426" s="104">
        <v>28</v>
      </c>
      <c r="CD426" s="104">
        <v>22</v>
      </c>
      <c r="CE426" s="104">
        <v>48</v>
      </c>
      <c r="CF426" s="104">
        <v>218</v>
      </c>
      <c r="CG426" s="104">
        <v>419</v>
      </c>
      <c r="CH426" s="104">
        <v>362</v>
      </c>
      <c r="CI426" s="104">
        <v>125</v>
      </c>
      <c r="CJ426" s="104">
        <v>26</v>
      </c>
      <c r="CK426" s="104">
        <v>28</v>
      </c>
      <c r="CL426" s="104">
        <v>54</v>
      </c>
      <c r="CM426" s="104">
        <v>206</v>
      </c>
      <c r="CN426" s="104">
        <v>374</v>
      </c>
      <c r="CO426" s="104">
        <v>358</v>
      </c>
      <c r="CP426" s="104">
        <v>134</v>
      </c>
      <c r="CQ426" s="104">
        <v>13</v>
      </c>
    </row>
    <row r="427" spans="1:95" ht="12.75">
      <c r="A427" s="65">
        <v>424</v>
      </c>
      <c r="B427" s="66" t="s">
        <v>642</v>
      </c>
      <c r="C427">
        <v>57</v>
      </c>
      <c r="D427">
        <v>891</v>
      </c>
      <c r="E427">
        <v>1847</v>
      </c>
      <c r="F427">
        <v>948</v>
      </c>
      <c r="G427">
        <v>328</v>
      </c>
      <c r="H427">
        <v>189</v>
      </c>
      <c r="I427">
        <v>808</v>
      </c>
      <c r="J427">
        <v>2102</v>
      </c>
      <c r="K427">
        <v>798</v>
      </c>
      <c r="L427">
        <v>237</v>
      </c>
      <c r="M427">
        <v>402</v>
      </c>
      <c r="N427">
        <v>1699</v>
      </c>
      <c r="O427">
        <v>3949</v>
      </c>
      <c r="P427">
        <v>1746</v>
      </c>
      <c r="Q427">
        <v>565</v>
      </c>
      <c r="R427">
        <v>591</v>
      </c>
      <c r="S427">
        <v>860</v>
      </c>
      <c r="T427">
        <v>1763</v>
      </c>
      <c r="U427">
        <v>860</v>
      </c>
      <c r="V427">
        <v>314</v>
      </c>
      <c r="W427">
        <v>189</v>
      </c>
      <c r="X427">
        <v>772</v>
      </c>
      <c r="Y427">
        <v>1992</v>
      </c>
      <c r="Z427">
        <v>722</v>
      </c>
      <c r="AA427">
        <v>236</v>
      </c>
      <c r="AB427">
        <v>420</v>
      </c>
      <c r="AC427">
        <v>1632</v>
      </c>
      <c r="AD427">
        <v>3755</v>
      </c>
      <c r="AE427">
        <v>1582</v>
      </c>
      <c r="AF427">
        <v>550</v>
      </c>
      <c r="AG427">
        <v>609</v>
      </c>
      <c r="AI427" s="65">
        <v>424</v>
      </c>
      <c r="AJ427" s="66" t="s">
        <v>642</v>
      </c>
      <c r="AK427">
        <v>57</v>
      </c>
      <c r="AL427" s="65">
        <f t="shared" si="12"/>
        <v>944</v>
      </c>
      <c r="AM427" s="66">
        <f t="shared" si="13"/>
        <v>1332</v>
      </c>
      <c r="AN427" s="104">
        <v>36</v>
      </c>
      <c r="AO427" s="104">
        <v>95</v>
      </c>
      <c r="AP427" s="104">
        <v>425</v>
      </c>
      <c r="AQ427" s="104">
        <v>576</v>
      </c>
      <c r="AR427" s="104">
        <v>283</v>
      </c>
      <c r="AS427" s="104">
        <v>108</v>
      </c>
      <c r="AT427" s="104">
        <v>15</v>
      </c>
      <c r="AU427" s="104">
        <v>35</v>
      </c>
      <c r="AV427" s="104">
        <v>92</v>
      </c>
      <c r="AW427" s="104">
        <v>420</v>
      </c>
      <c r="AX427" s="104">
        <v>534</v>
      </c>
      <c r="AY427" s="104">
        <v>333</v>
      </c>
      <c r="AZ427" s="104">
        <v>95</v>
      </c>
      <c r="BA427" s="104">
        <v>26</v>
      </c>
      <c r="BB427" s="104">
        <v>23</v>
      </c>
      <c r="BC427" s="104">
        <v>79</v>
      </c>
      <c r="BD427" s="104">
        <v>407</v>
      </c>
      <c r="BE427" s="104">
        <v>457</v>
      </c>
      <c r="BF427" s="104">
        <v>295</v>
      </c>
      <c r="BG427" s="104">
        <v>105</v>
      </c>
      <c r="BH427" s="104">
        <v>13</v>
      </c>
      <c r="BI427" s="104">
        <v>27</v>
      </c>
      <c r="BJ427" s="104">
        <v>76</v>
      </c>
      <c r="BK427" s="104">
        <v>361</v>
      </c>
      <c r="BL427" s="104">
        <v>502</v>
      </c>
      <c r="BM427" s="104">
        <v>307</v>
      </c>
      <c r="BN427" s="104">
        <v>103</v>
      </c>
      <c r="BO427" s="104">
        <v>22</v>
      </c>
      <c r="BP427" s="104">
        <v>27</v>
      </c>
      <c r="BQ427" s="104">
        <v>82</v>
      </c>
      <c r="BR427" s="104">
        <v>311</v>
      </c>
      <c r="BS427" s="104">
        <v>435</v>
      </c>
      <c r="BT427" s="104">
        <v>304</v>
      </c>
      <c r="BU427" s="104">
        <v>122</v>
      </c>
      <c r="BV427" s="104">
        <v>12</v>
      </c>
      <c r="BW427" s="104">
        <v>50</v>
      </c>
      <c r="BX427" s="104">
        <v>83</v>
      </c>
      <c r="BY427" s="104">
        <v>301</v>
      </c>
      <c r="BZ427" s="104">
        <v>445</v>
      </c>
      <c r="CA427" s="104">
        <v>324</v>
      </c>
      <c r="CB427" s="104">
        <v>131</v>
      </c>
      <c r="CC427" s="104">
        <v>20</v>
      </c>
      <c r="CD427" s="104">
        <v>31</v>
      </c>
      <c r="CE427" s="104">
        <v>69</v>
      </c>
      <c r="CF427" s="104">
        <v>288</v>
      </c>
      <c r="CG427" s="104">
        <v>375</v>
      </c>
      <c r="CH427" s="104">
        <v>304</v>
      </c>
      <c r="CI427" s="104">
        <v>110</v>
      </c>
      <c r="CJ427" s="104">
        <v>21</v>
      </c>
      <c r="CK427" s="104">
        <v>44</v>
      </c>
      <c r="CL427" s="104">
        <v>95</v>
      </c>
      <c r="CM427" s="104">
        <v>288</v>
      </c>
      <c r="CN427" s="104">
        <v>382</v>
      </c>
      <c r="CO427" s="104">
        <v>311</v>
      </c>
      <c r="CP427" s="104">
        <v>134</v>
      </c>
      <c r="CQ427" s="104">
        <v>27</v>
      </c>
    </row>
    <row r="428" spans="1:95" ht="12.75">
      <c r="A428" s="65">
        <v>425</v>
      </c>
      <c r="B428" s="66" t="s">
        <v>643</v>
      </c>
      <c r="C428">
        <v>57</v>
      </c>
      <c r="D428">
        <v>811</v>
      </c>
      <c r="E428">
        <v>1928</v>
      </c>
      <c r="F428">
        <v>1139</v>
      </c>
      <c r="G428">
        <v>372</v>
      </c>
      <c r="H428">
        <v>218</v>
      </c>
      <c r="I428">
        <v>820</v>
      </c>
      <c r="J428">
        <v>2196</v>
      </c>
      <c r="K428">
        <v>943</v>
      </c>
      <c r="L428">
        <v>282</v>
      </c>
      <c r="M428">
        <v>406</v>
      </c>
      <c r="N428">
        <v>1631</v>
      </c>
      <c r="O428">
        <v>4124</v>
      </c>
      <c r="P428">
        <v>2082</v>
      </c>
      <c r="Q428">
        <v>654</v>
      </c>
      <c r="R428">
        <v>624</v>
      </c>
      <c r="S428">
        <v>869</v>
      </c>
      <c r="T428">
        <v>2191</v>
      </c>
      <c r="U428">
        <v>1169</v>
      </c>
      <c r="V428">
        <v>410</v>
      </c>
      <c r="W428">
        <v>196</v>
      </c>
      <c r="X428">
        <v>861</v>
      </c>
      <c r="Y428">
        <v>2356</v>
      </c>
      <c r="Z428">
        <v>989</v>
      </c>
      <c r="AA428">
        <v>279</v>
      </c>
      <c r="AB428">
        <v>398</v>
      </c>
      <c r="AC428">
        <v>1730</v>
      </c>
      <c r="AD428">
        <v>4547</v>
      </c>
      <c r="AE428">
        <v>2158</v>
      </c>
      <c r="AF428">
        <v>689</v>
      </c>
      <c r="AG428">
        <v>594</v>
      </c>
      <c r="AI428" s="65">
        <v>425</v>
      </c>
      <c r="AJ428" s="66" t="s">
        <v>643</v>
      </c>
      <c r="AK428">
        <v>57</v>
      </c>
      <c r="AL428" s="65">
        <f t="shared" si="12"/>
        <v>744</v>
      </c>
      <c r="AM428" s="66">
        <f t="shared" si="13"/>
        <v>1487</v>
      </c>
      <c r="AN428" s="104">
        <v>26</v>
      </c>
      <c r="AO428" s="104">
        <v>73</v>
      </c>
      <c r="AP428" s="104">
        <v>353</v>
      </c>
      <c r="AQ428" s="104">
        <v>574</v>
      </c>
      <c r="AR428" s="104">
        <v>349</v>
      </c>
      <c r="AS428" s="104">
        <v>78</v>
      </c>
      <c r="AT428" s="104">
        <v>13</v>
      </c>
      <c r="AU428" s="104">
        <v>32</v>
      </c>
      <c r="AV428" s="104">
        <v>87</v>
      </c>
      <c r="AW428" s="104">
        <v>328</v>
      </c>
      <c r="AX428" s="104">
        <v>575</v>
      </c>
      <c r="AY428" s="104">
        <v>344</v>
      </c>
      <c r="AZ428" s="104">
        <v>115</v>
      </c>
      <c r="BA428" s="104">
        <v>15</v>
      </c>
      <c r="BB428" s="104">
        <v>24</v>
      </c>
      <c r="BC428" s="104">
        <v>66</v>
      </c>
      <c r="BD428" s="104">
        <v>309</v>
      </c>
      <c r="BE428" s="104">
        <v>568</v>
      </c>
      <c r="BF428" s="104">
        <v>370</v>
      </c>
      <c r="BG428" s="104">
        <v>101</v>
      </c>
      <c r="BH428" s="104">
        <v>19</v>
      </c>
      <c r="BI428" s="104">
        <v>18</v>
      </c>
      <c r="BJ428" s="104">
        <v>53</v>
      </c>
      <c r="BK428" s="104">
        <v>293</v>
      </c>
      <c r="BL428" s="104">
        <v>550</v>
      </c>
      <c r="BM428" s="104">
        <v>418</v>
      </c>
      <c r="BN428" s="104">
        <v>122</v>
      </c>
      <c r="BO428" s="104">
        <v>15</v>
      </c>
      <c r="BP428" s="104">
        <v>25</v>
      </c>
      <c r="BQ428" s="104">
        <v>59</v>
      </c>
      <c r="BR428" s="104">
        <v>260</v>
      </c>
      <c r="BS428" s="104">
        <v>481</v>
      </c>
      <c r="BT428" s="104">
        <v>399</v>
      </c>
      <c r="BU428" s="104">
        <v>133</v>
      </c>
      <c r="BV428" s="104">
        <v>24</v>
      </c>
      <c r="BW428" s="104">
        <v>29</v>
      </c>
      <c r="BX428" s="104">
        <v>66</v>
      </c>
      <c r="BY428" s="104">
        <v>253</v>
      </c>
      <c r="BZ428" s="104">
        <v>489</v>
      </c>
      <c r="CA428" s="104">
        <v>396</v>
      </c>
      <c r="CB428" s="104">
        <v>133</v>
      </c>
      <c r="CC428" s="104">
        <v>23</v>
      </c>
      <c r="CD428" s="104">
        <v>31</v>
      </c>
      <c r="CE428" s="104">
        <v>68</v>
      </c>
      <c r="CF428" s="104">
        <v>233</v>
      </c>
      <c r="CG428" s="104">
        <v>456</v>
      </c>
      <c r="CH428" s="104">
        <v>430</v>
      </c>
      <c r="CI428" s="104">
        <v>158</v>
      </c>
      <c r="CJ428" s="104">
        <v>19</v>
      </c>
      <c r="CK428" s="104">
        <v>28</v>
      </c>
      <c r="CL428" s="104">
        <v>59</v>
      </c>
      <c r="CM428" s="104">
        <v>243</v>
      </c>
      <c r="CN428" s="104">
        <v>432</v>
      </c>
      <c r="CO428" s="104">
        <v>428</v>
      </c>
      <c r="CP428" s="104">
        <v>148</v>
      </c>
      <c r="CQ428" s="104">
        <v>35</v>
      </c>
    </row>
    <row r="429" spans="1:95" ht="12.75">
      <c r="A429" s="65">
        <v>426</v>
      </c>
      <c r="B429" s="66" t="s">
        <v>644</v>
      </c>
      <c r="C429">
        <v>57</v>
      </c>
      <c r="D429">
        <v>871</v>
      </c>
      <c r="E429">
        <v>1610</v>
      </c>
      <c r="F429">
        <v>906</v>
      </c>
      <c r="G429">
        <v>381</v>
      </c>
      <c r="H429">
        <v>234</v>
      </c>
      <c r="I429">
        <v>855</v>
      </c>
      <c r="J429">
        <v>1800</v>
      </c>
      <c r="K429">
        <v>828</v>
      </c>
      <c r="L429">
        <v>286</v>
      </c>
      <c r="M429">
        <v>434</v>
      </c>
      <c r="N429">
        <v>1726</v>
      </c>
      <c r="O429">
        <v>3410</v>
      </c>
      <c r="P429">
        <v>1734</v>
      </c>
      <c r="Q429">
        <v>667</v>
      </c>
      <c r="R429">
        <v>668</v>
      </c>
      <c r="S429">
        <v>885</v>
      </c>
      <c r="T429">
        <v>1736</v>
      </c>
      <c r="U429">
        <v>931</v>
      </c>
      <c r="V429">
        <v>402</v>
      </c>
      <c r="W429">
        <v>242</v>
      </c>
      <c r="X429">
        <v>875</v>
      </c>
      <c r="Y429">
        <v>1868</v>
      </c>
      <c r="Z429">
        <v>842</v>
      </c>
      <c r="AA429">
        <v>294</v>
      </c>
      <c r="AB429">
        <v>454</v>
      </c>
      <c r="AC429">
        <v>1760</v>
      </c>
      <c r="AD429">
        <v>3604</v>
      </c>
      <c r="AE429">
        <v>1773</v>
      </c>
      <c r="AF429">
        <v>696</v>
      </c>
      <c r="AG429">
        <v>696</v>
      </c>
      <c r="AI429" s="65">
        <v>426</v>
      </c>
      <c r="AJ429" s="66" t="s">
        <v>644</v>
      </c>
      <c r="AK429">
        <v>57</v>
      </c>
      <c r="AL429" s="65">
        <f t="shared" si="12"/>
        <v>781</v>
      </c>
      <c r="AM429" s="66">
        <f t="shared" si="13"/>
        <v>1136</v>
      </c>
      <c r="AN429" s="104">
        <v>43</v>
      </c>
      <c r="AO429" s="104">
        <v>70</v>
      </c>
      <c r="AP429" s="104">
        <v>393</v>
      </c>
      <c r="AQ429" s="104">
        <v>486</v>
      </c>
      <c r="AR429" s="104">
        <v>234</v>
      </c>
      <c r="AS429" s="104">
        <v>82</v>
      </c>
      <c r="AT429" s="104">
        <v>17</v>
      </c>
      <c r="AU429" s="104">
        <v>33</v>
      </c>
      <c r="AV429" s="104">
        <v>84</v>
      </c>
      <c r="AW429" s="104">
        <v>401</v>
      </c>
      <c r="AX429" s="104">
        <v>532</v>
      </c>
      <c r="AY429" s="104">
        <v>259</v>
      </c>
      <c r="AZ429" s="104">
        <v>94</v>
      </c>
      <c r="BA429" s="104">
        <v>21</v>
      </c>
      <c r="BB429" s="104">
        <v>23</v>
      </c>
      <c r="BC429" s="104">
        <v>65</v>
      </c>
      <c r="BD429" s="104">
        <v>325</v>
      </c>
      <c r="BE429" s="104">
        <v>465</v>
      </c>
      <c r="BF429" s="104">
        <v>260</v>
      </c>
      <c r="BG429" s="104">
        <v>78</v>
      </c>
      <c r="BH429" s="104">
        <v>17</v>
      </c>
      <c r="BI429" s="104">
        <v>18</v>
      </c>
      <c r="BJ429" s="104">
        <v>58</v>
      </c>
      <c r="BK429" s="104">
        <v>332</v>
      </c>
      <c r="BL429" s="104">
        <v>498</v>
      </c>
      <c r="BM429" s="104">
        <v>326</v>
      </c>
      <c r="BN429" s="104">
        <v>94</v>
      </c>
      <c r="BO429" s="104">
        <v>12</v>
      </c>
      <c r="BP429" s="104">
        <v>26</v>
      </c>
      <c r="BQ429" s="104">
        <v>60</v>
      </c>
      <c r="BR429" s="104">
        <v>284</v>
      </c>
      <c r="BS429" s="104">
        <v>483</v>
      </c>
      <c r="BT429" s="104">
        <v>292</v>
      </c>
      <c r="BU429" s="104">
        <v>93</v>
      </c>
      <c r="BV429" s="104">
        <v>18</v>
      </c>
      <c r="BW429" s="104">
        <v>36</v>
      </c>
      <c r="BX429" s="104">
        <v>55</v>
      </c>
      <c r="BY429" s="104">
        <v>281</v>
      </c>
      <c r="BZ429" s="104">
        <v>462</v>
      </c>
      <c r="CA429" s="104">
        <v>321</v>
      </c>
      <c r="CB429" s="104">
        <v>97</v>
      </c>
      <c r="CC429" s="104">
        <v>17</v>
      </c>
      <c r="CD429" s="104">
        <v>47</v>
      </c>
      <c r="CE429" s="104">
        <v>61</v>
      </c>
      <c r="CF429" s="104">
        <v>265</v>
      </c>
      <c r="CG429" s="104">
        <v>444</v>
      </c>
      <c r="CH429" s="104">
        <v>340</v>
      </c>
      <c r="CI429" s="104">
        <v>114</v>
      </c>
      <c r="CJ429" s="104">
        <v>20</v>
      </c>
      <c r="CK429" s="104">
        <v>28</v>
      </c>
      <c r="CL429" s="104">
        <v>74</v>
      </c>
      <c r="CM429" s="104">
        <v>247</v>
      </c>
      <c r="CN429" s="104">
        <v>451</v>
      </c>
      <c r="CO429" s="104">
        <v>327</v>
      </c>
      <c r="CP429" s="104">
        <v>121</v>
      </c>
      <c r="CQ429" s="104">
        <v>24</v>
      </c>
    </row>
    <row r="430" spans="1:95" ht="12.75">
      <c r="A430" s="65">
        <v>427</v>
      </c>
      <c r="B430" s="66" t="s">
        <v>645</v>
      </c>
      <c r="C430">
        <v>18</v>
      </c>
      <c r="D430">
        <v>654</v>
      </c>
      <c r="E430">
        <v>1130</v>
      </c>
      <c r="F430">
        <v>708</v>
      </c>
      <c r="G430">
        <v>380</v>
      </c>
      <c r="H430">
        <v>209</v>
      </c>
      <c r="I430">
        <v>605</v>
      </c>
      <c r="J430">
        <v>1137</v>
      </c>
      <c r="K430">
        <v>630</v>
      </c>
      <c r="L430">
        <v>288</v>
      </c>
      <c r="M430">
        <v>440</v>
      </c>
      <c r="N430">
        <v>1259</v>
      </c>
      <c r="O430">
        <v>2267</v>
      </c>
      <c r="P430">
        <v>1338</v>
      </c>
      <c r="Q430">
        <v>668</v>
      </c>
      <c r="R430">
        <v>649</v>
      </c>
      <c r="S430">
        <v>672</v>
      </c>
      <c r="T430">
        <v>1111</v>
      </c>
      <c r="U430">
        <v>780</v>
      </c>
      <c r="V430">
        <v>445</v>
      </c>
      <c r="W430">
        <v>238</v>
      </c>
      <c r="X430">
        <v>640</v>
      </c>
      <c r="Y430">
        <v>1147</v>
      </c>
      <c r="Z430">
        <v>712</v>
      </c>
      <c r="AA430">
        <v>350</v>
      </c>
      <c r="AB430">
        <v>508</v>
      </c>
      <c r="AC430">
        <v>1312</v>
      </c>
      <c r="AD430">
        <v>2258</v>
      </c>
      <c r="AE430">
        <v>1492</v>
      </c>
      <c r="AF430">
        <v>795</v>
      </c>
      <c r="AG430">
        <v>746</v>
      </c>
      <c r="AI430" s="65">
        <v>427</v>
      </c>
      <c r="AJ430" s="66" t="s">
        <v>645</v>
      </c>
      <c r="AK430">
        <v>18</v>
      </c>
      <c r="AL430" s="65">
        <f t="shared" si="12"/>
        <v>427</v>
      </c>
      <c r="AM430" s="66">
        <f t="shared" si="13"/>
        <v>754</v>
      </c>
      <c r="AN430" s="104">
        <v>15</v>
      </c>
      <c r="AO430" s="104">
        <v>36</v>
      </c>
      <c r="AP430" s="104">
        <v>190</v>
      </c>
      <c r="AQ430" s="104">
        <v>272</v>
      </c>
      <c r="AR430" s="104">
        <v>178</v>
      </c>
      <c r="AS430" s="104">
        <v>45</v>
      </c>
      <c r="AT430" s="104">
        <v>9</v>
      </c>
      <c r="AU430" s="104">
        <v>20</v>
      </c>
      <c r="AV430" s="104">
        <v>30</v>
      </c>
      <c r="AW430" s="104">
        <v>186</v>
      </c>
      <c r="AX430" s="104">
        <v>266</v>
      </c>
      <c r="AY430" s="104">
        <v>184</v>
      </c>
      <c r="AZ430" s="104">
        <v>52</v>
      </c>
      <c r="BA430" s="104">
        <v>6</v>
      </c>
      <c r="BB430" s="104">
        <v>17</v>
      </c>
      <c r="BC430" s="104">
        <v>42</v>
      </c>
      <c r="BD430" s="104">
        <v>193</v>
      </c>
      <c r="BE430" s="104">
        <v>247</v>
      </c>
      <c r="BF430" s="104">
        <v>180</v>
      </c>
      <c r="BG430" s="104">
        <v>60</v>
      </c>
      <c r="BH430" s="104">
        <v>14</v>
      </c>
      <c r="BI430" s="104">
        <v>15</v>
      </c>
      <c r="BJ430" s="104">
        <v>25</v>
      </c>
      <c r="BK430" s="104">
        <v>171</v>
      </c>
      <c r="BL430" s="104">
        <v>254</v>
      </c>
      <c r="BM430" s="104">
        <v>207</v>
      </c>
      <c r="BN430" s="104">
        <v>77</v>
      </c>
      <c r="BO430" s="104">
        <v>10</v>
      </c>
      <c r="BP430" s="104">
        <v>22</v>
      </c>
      <c r="BQ430" s="104">
        <v>31</v>
      </c>
      <c r="BR430" s="104">
        <v>162</v>
      </c>
      <c r="BS430" s="104">
        <v>222</v>
      </c>
      <c r="BT430" s="104">
        <v>164</v>
      </c>
      <c r="BU430" s="104">
        <v>65</v>
      </c>
      <c r="BV430" s="104">
        <v>10</v>
      </c>
      <c r="BW430" s="104">
        <v>16</v>
      </c>
      <c r="BX430" s="104">
        <v>44</v>
      </c>
      <c r="BY430" s="104">
        <v>135</v>
      </c>
      <c r="BZ430" s="104">
        <v>252</v>
      </c>
      <c r="CA430" s="104">
        <v>198</v>
      </c>
      <c r="CB430" s="104">
        <v>64</v>
      </c>
      <c r="CC430" s="104">
        <v>10</v>
      </c>
      <c r="CD430" s="104">
        <v>15</v>
      </c>
      <c r="CE430" s="104">
        <v>37</v>
      </c>
      <c r="CF430" s="104">
        <v>105</v>
      </c>
      <c r="CG430" s="104">
        <v>211</v>
      </c>
      <c r="CH430" s="104">
        <v>200</v>
      </c>
      <c r="CI430" s="104">
        <v>71</v>
      </c>
      <c r="CJ430" s="104">
        <v>12</v>
      </c>
      <c r="CK430" s="104">
        <v>14</v>
      </c>
      <c r="CL430" s="104">
        <v>48</v>
      </c>
      <c r="CM430" s="104">
        <v>128</v>
      </c>
      <c r="CN430" s="104">
        <v>209</v>
      </c>
      <c r="CO430" s="104">
        <v>202</v>
      </c>
      <c r="CP430" s="104">
        <v>65</v>
      </c>
      <c r="CQ430" s="104">
        <v>15</v>
      </c>
    </row>
    <row r="431" spans="1:95" ht="12.75">
      <c r="A431" s="65">
        <v>428</v>
      </c>
      <c r="B431" s="66" t="s">
        <v>646</v>
      </c>
      <c r="C431">
        <v>18</v>
      </c>
      <c r="D431">
        <v>676</v>
      </c>
      <c r="E431">
        <v>1124</v>
      </c>
      <c r="F431">
        <v>687</v>
      </c>
      <c r="G431">
        <v>310</v>
      </c>
      <c r="H431">
        <v>179</v>
      </c>
      <c r="I431">
        <v>606</v>
      </c>
      <c r="J431">
        <v>1326</v>
      </c>
      <c r="K431">
        <v>629</v>
      </c>
      <c r="L431">
        <v>241</v>
      </c>
      <c r="M431">
        <v>347</v>
      </c>
      <c r="N431">
        <v>1282</v>
      </c>
      <c r="O431">
        <v>2450</v>
      </c>
      <c r="P431">
        <v>1316</v>
      </c>
      <c r="Q431">
        <v>551</v>
      </c>
      <c r="R431">
        <v>526</v>
      </c>
      <c r="S431">
        <v>644</v>
      </c>
      <c r="T431">
        <v>1187</v>
      </c>
      <c r="U431">
        <v>687</v>
      </c>
      <c r="V431">
        <v>332</v>
      </c>
      <c r="W431">
        <v>198</v>
      </c>
      <c r="X431">
        <v>567</v>
      </c>
      <c r="Y431">
        <v>1355</v>
      </c>
      <c r="Z431">
        <v>596</v>
      </c>
      <c r="AA431">
        <v>246</v>
      </c>
      <c r="AB431">
        <v>389</v>
      </c>
      <c r="AC431">
        <v>1211</v>
      </c>
      <c r="AD431">
        <v>2542</v>
      </c>
      <c r="AE431">
        <v>1283</v>
      </c>
      <c r="AF431">
        <v>578</v>
      </c>
      <c r="AG431">
        <v>587</v>
      </c>
      <c r="AI431" s="65">
        <v>428</v>
      </c>
      <c r="AJ431" s="66" t="s">
        <v>646</v>
      </c>
      <c r="AK431">
        <v>18</v>
      </c>
      <c r="AL431" s="65">
        <f t="shared" si="12"/>
        <v>703</v>
      </c>
      <c r="AM431" s="66">
        <f t="shared" si="13"/>
        <v>888</v>
      </c>
      <c r="AN431" s="104">
        <v>30</v>
      </c>
      <c r="AO431" s="104">
        <v>65</v>
      </c>
      <c r="AP431" s="104">
        <v>357</v>
      </c>
      <c r="AQ431" s="104">
        <v>412</v>
      </c>
      <c r="AR431" s="104">
        <v>232</v>
      </c>
      <c r="AS431" s="104">
        <v>52</v>
      </c>
      <c r="AT431" s="104">
        <v>12</v>
      </c>
      <c r="AU431" s="104">
        <v>18</v>
      </c>
      <c r="AV431" s="104">
        <v>64</v>
      </c>
      <c r="AW431" s="104">
        <v>298</v>
      </c>
      <c r="AX431" s="104">
        <v>388</v>
      </c>
      <c r="AY431" s="104">
        <v>238</v>
      </c>
      <c r="AZ431" s="104">
        <v>64</v>
      </c>
      <c r="BA431" s="104">
        <v>11</v>
      </c>
      <c r="BB431" s="104">
        <v>29</v>
      </c>
      <c r="BC431" s="104">
        <v>61</v>
      </c>
      <c r="BD431" s="104">
        <v>287</v>
      </c>
      <c r="BE431" s="104">
        <v>393</v>
      </c>
      <c r="BF431" s="104">
        <v>230</v>
      </c>
      <c r="BG431" s="104">
        <v>80</v>
      </c>
      <c r="BH431" s="104">
        <v>8</v>
      </c>
      <c r="BI431" s="104">
        <v>29</v>
      </c>
      <c r="BJ431" s="104">
        <v>59</v>
      </c>
      <c r="BK431" s="104">
        <v>259</v>
      </c>
      <c r="BL431" s="104">
        <v>362</v>
      </c>
      <c r="BM431" s="104">
        <v>216</v>
      </c>
      <c r="BN431" s="104">
        <v>80</v>
      </c>
      <c r="BO431" s="104">
        <v>9</v>
      </c>
      <c r="BP431" s="104">
        <v>31</v>
      </c>
      <c r="BQ431" s="104">
        <v>49</v>
      </c>
      <c r="BR431" s="104">
        <v>243</v>
      </c>
      <c r="BS431" s="104">
        <v>347</v>
      </c>
      <c r="BT431" s="104">
        <v>250</v>
      </c>
      <c r="BU431" s="104">
        <v>80</v>
      </c>
      <c r="BV431" s="104">
        <v>12</v>
      </c>
      <c r="BW431" s="104">
        <v>37</v>
      </c>
      <c r="BX431" s="104">
        <v>46</v>
      </c>
      <c r="BY431" s="104">
        <v>210</v>
      </c>
      <c r="BZ431" s="104">
        <v>357</v>
      </c>
      <c r="CA431" s="104">
        <v>223</v>
      </c>
      <c r="CB431" s="104">
        <v>71</v>
      </c>
      <c r="CC431" s="104">
        <v>15</v>
      </c>
      <c r="CD431" s="104">
        <v>29</v>
      </c>
      <c r="CE431" s="104">
        <v>57</v>
      </c>
      <c r="CF431" s="104">
        <v>208</v>
      </c>
      <c r="CG431" s="104">
        <v>339</v>
      </c>
      <c r="CH431" s="104">
        <v>215</v>
      </c>
      <c r="CI431" s="104">
        <v>70</v>
      </c>
      <c r="CJ431" s="104">
        <v>15</v>
      </c>
      <c r="CK431" s="104">
        <v>29</v>
      </c>
      <c r="CL431" s="104">
        <v>70</v>
      </c>
      <c r="CM431" s="104">
        <v>197</v>
      </c>
      <c r="CN431" s="104">
        <v>305</v>
      </c>
      <c r="CO431" s="104">
        <v>237</v>
      </c>
      <c r="CP431" s="104">
        <v>76</v>
      </c>
      <c r="CQ431" s="104">
        <v>13</v>
      </c>
    </row>
    <row r="432" spans="1:95" ht="12.75">
      <c r="A432" s="65">
        <v>429</v>
      </c>
      <c r="B432" s="66" t="s">
        <v>647</v>
      </c>
      <c r="C432">
        <v>18</v>
      </c>
      <c r="D432">
        <v>535</v>
      </c>
      <c r="E432">
        <v>918</v>
      </c>
      <c r="F432">
        <v>634</v>
      </c>
      <c r="G432">
        <v>359</v>
      </c>
      <c r="H432">
        <v>206</v>
      </c>
      <c r="I432">
        <v>535</v>
      </c>
      <c r="J432">
        <v>911</v>
      </c>
      <c r="K432">
        <v>638</v>
      </c>
      <c r="L432">
        <v>260</v>
      </c>
      <c r="M432">
        <v>404</v>
      </c>
      <c r="N432">
        <v>1070</v>
      </c>
      <c r="O432">
        <v>1829</v>
      </c>
      <c r="P432">
        <v>1272</v>
      </c>
      <c r="Q432">
        <v>619</v>
      </c>
      <c r="R432">
        <v>610</v>
      </c>
      <c r="S432">
        <v>662</v>
      </c>
      <c r="T432">
        <v>1145</v>
      </c>
      <c r="U432">
        <v>785</v>
      </c>
      <c r="V432">
        <v>392</v>
      </c>
      <c r="W432">
        <v>212</v>
      </c>
      <c r="X432">
        <v>630</v>
      </c>
      <c r="Y432">
        <v>920</v>
      </c>
      <c r="Z432">
        <v>812</v>
      </c>
      <c r="AA432">
        <v>277</v>
      </c>
      <c r="AB432">
        <v>432</v>
      </c>
      <c r="AC432">
        <v>1292</v>
      </c>
      <c r="AD432">
        <v>2065</v>
      </c>
      <c r="AE432">
        <v>1597</v>
      </c>
      <c r="AF432">
        <v>669</v>
      </c>
      <c r="AG432">
        <v>644</v>
      </c>
      <c r="AI432" s="65">
        <v>429</v>
      </c>
      <c r="AJ432" s="66" t="s">
        <v>647</v>
      </c>
      <c r="AK432">
        <v>18</v>
      </c>
      <c r="AL432" s="65">
        <f t="shared" si="12"/>
        <v>206</v>
      </c>
      <c r="AM432" s="66">
        <f t="shared" si="13"/>
        <v>1202</v>
      </c>
      <c r="AN432" s="104">
        <v>3</v>
      </c>
      <c r="AO432" s="104">
        <v>15</v>
      </c>
      <c r="AP432" s="104">
        <v>146</v>
      </c>
      <c r="AQ432" s="104">
        <v>234</v>
      </c>
      <c r="AR432" s="104">
        <v>236</v>
      </c>
      <c r="AS432" s="104">
        <v>69</v>
      </c>
      <c r="AT432" s="104">
        <v>12</v>
      </c>
      <c r="AU432" s="104">
        <v>8</v>
      </c>
      <c r="AV432" s="104">
        <v>18</v>
      </c>
      <c r="AW432" s="104">
        <v>131</v>
      </c>
      <c r="AX432" s="104">
        <v>252</v>
      </c>
      <c r="AY432" s="104">
        <v>249</v>
      </c>
      <c r="AZ432" s="104">
        <v>93</v>
      </c>
      <c r="BA432" s="104">
        <v>19</v>
      </c>
      <c r="BB432" s="104">
        <v>5</v>
      </c>
      <c r="BC432" s="104">
        <v>23</v>
      </c>
      <c r="BD432" s="104">
        <v>98</v>
      </c>
      <c r="BE432" s="104">
        <v>242</v>
      </c>
      <c r="BF432" s="104">
        <v>275</v>
      </c>
      <c r="BG432" s="104">
        <v>87</v>
      </c>
      <c r="BH432" s="104">
        <v>17</v>
      </c>
      <c r="BI432" s="104">
        <v>7</v>
      </c>
      <c r="BJ432" s="104">
        <v>21</v>
      </c>
      <c r="BK432" s="104">
        <v>108</v>
      </c>
      <c r="BL432" s="104">
        <v>222</v>
      </c>
      <c r="BM432" s="104">
        <v>250</v>
      </c>
      <c r="BN432" s="104">
        <v>105</v>
      </c>
      <c r="BO432" s="104">
        <v>20</v>
      </c>
      <c r="BP432" s="104">
        <v>6</v>
      </c>
      <c r="BQ432" s="104">
        <v>13</v>
      </c>
      <c r="BR432" s="104">
        <v>101</v>
      </c>
      <c r="BS432" s="104">
        <v>209</v>
      </c>
      <c r="BT432" s="104">
        <v>268</v>
      </c>
      <c r="BU432" s="104">
        <v>95</v>
      </c>
      <c r="BV432" s="104">
        <v>13</v>
      </c>
      <c r="BW432" s="104">
        <v>9</v>
      </c>
      <c r="BX432" s="104">
        <v>13</v>
      </c>
      <c r="BY432" s="104">
        <v>78</v>
      </c>
      <c r="BZ432" s="104">
        <v>197</v>
      </c>
      <c r="CA432" s="104">
        <v>244</v>
      </c>
      <c r="CB432" s="104">
        <v>123</v>
      </c>
      <c r="CC432" s="104">
        <v>12</v>
      </c>
      <c r="CD432" s="104">
        <v>9</v>
      </c>
      <c r="CE432" s="104">
        <v>19</v>
      </c>
      <c r="CF432" s="104">
        <v>69</v>
      </c>
      <c r="CG432" s="104">
        <v>180</v>
      </c>
      <c r="CH432" s="104">
        <v>246</v>
      </c>
      <c r="CI432" s="104">
        <v>127</v>
      </c>
      <c r="CJ432" s="104">
        <v>22</v>
      </c>
      <c r="CK432" s="104">
        <v>10</v>
      </c>
      <c r="CL432" s="104">
        <v>27</v>
      </c>
      <c r="CM432" s="104">
        <v>63</v>
      </c>
      <c r="CN432" s="104">
        <v>168</v>
      </c>
      <c r="CO432" s="104">
        <v>246</v>
      </c>
      <c r="CP432" s="104">
        <v>141</v>
      </c>
      <c r="CQ432" s="104">
        <v>23</v>
      </c>
    </row>
    <row r="433" spans="1:95" ht="12.75">
      <c r="A433" s="65">
        <v>430</v>
      </c>
      <c r="B433" s="66" t="s">
        <v>648</v>
      </c>
      <c r="C433">
        <v>18</v>
      </c>
      <c r="D433">
        <v>627</v>
      </c>
      <c r="E433">
        <v>1110</v>
      </c>
      <c r="F433">
        <v>674</v>
      </c>
      <c r="G433">
        <v>288</v>
      </c>
      <c r="H433">
        <v>182</v>
      </c>
      <c r="I433">
        <v>569</v>
      </c>
      <c r="J433">
        <v>1267</v>
      </c>
      <c r="K433">
        <v>581</v>
      </c>
      <c r="L433">
        <v>245</v>
      </c>
      <c r="M433">
        <v>384</v>
      </c>
      <c r="N433">
        <v>1196</v>
      </c>
      <c r="O433">
        <v>2377</v>
      </c>
      <c r="P433">
        <v>1255</v>
      </c>
      <c r="Q433">
        <v>533</v>
      </c>
      <c r="R433">
        <v>566</v>
      </c>
      <c r="S433">
        <v>674</v>
      </c>
      <c r="T433">
        <v>1175</v>
      </c>
      <c r="U433">
        <v>722</v>
      </c>
      <c r="V433">
        <v>335</v>
      </c>
      <c r="W433">
        <v>182</v>
      </c>
      <c r="X433">
        <v>651</v>
      </c>
      <c r="Y433">
        <v>1311</v>
      </c>
      <c r="Z433">
        <v>669</v>
      </c>
      <c r="AA433">
        <v>278</v>
      </c>
      <c r="AB433">
        <v>362</v>
      </c>
      <c r="AC433">
        <v>1325</v>
      </c>
      <c r="AD433">
        <v>2486</v>
      </c>
      <c r="AE433">
        <v>1391</v>
      </c>
      <c r="AF433">
        <v>613</v>
      </c>
      <c r="AG433">
        <v>544</v>
      </c>
      <c r="AI433" s="65">
        <v>430</v>
      </c>
      <c r="AJ433" s="66" t="s">
        <v>648</v>
      </c>
      <c r="AK433">
        <v>18</v>
      </c>
      <c r="AL433" s="65">
        <f t="shared" si="12"/>
        <v>738</v>
      </c>
      <c r="AM433" s="66">
        <f t="shared" si="13"/>
        <v>842</v>
      </c>
      <c r="AN433" s="104">
        <v>30</v>
      </c>
      <c r="AO433" s="104">
        <v>65</v>
      </c>
      <c r="AP433" s="104">
        <v>291</v>
      </c>
      <c r="AQ433" s="104">
        <v>391</v>
      </c>
      <c r="AR433" s="104">
        <v>182</v>
      </c>
      <c r="AS433" s="104">
        <v>39</v>
      </c>
      <c r="AT433" s="104">
        <v>8</v>
      </c>
      <c r="AU433" s="104">
        <v>27</v>
      </c>
      <c r="AV433" s="104">
        <v>52</v>
      </c>
      <c r="AW433" s="104">
        <v>289</v>
      </c>
      <c r="AX433" s="104">
        <v>344</v>
      </c>
      <c r="AY433" s="104">
        <v>184</v>
      </c>
      <c r="AZ433" s="104">
        <v>82</v>
      </c>
      <c r="BA433" s="104">
        <v>17</v>
      </c>
      <c r="BB433" s="104">
        <v>32</v>
      </c>
      <c r="BC433" s="104">
        <v>52</v>
      </c>
      <c r="BD433" s="104">
        <v>244</v>
      </c>
      <c r="BE433" s="104">
        <v>339</v>
      </c>
      <c r="BF433" s="104">
        <v>226</v>
      </c>
      <c r="BG433" s="104">
        <v>66</v>
      </c>
      <c r="BH433" s="104">
        <v>9</v>
      </c>
      <c r="BI433" s="104">
        <v>18</v>
      </c>
      <c r="BJ433" s="104">
        <v>50</v>
      </c>
      <c r="BK433" s="104">
        <v>252</v>
      </c>
      <c r="BL433" s="104">
        <v>321</v>
      </c>
      <c r="BM433" s="104">
        <v>201</v>
      </c>
      <c r="BN433" s="104">
        <v>76</v>
      </c>
      <c r="BO433" s="104">
        <v>7</v>
      </c>
      <c r="BP433" s="104">
        <v>36</v>
      </c>
      <c r="BQ433" s="104">
        <v>47</v>
      </c>
      <c r="BR433" s="104">
        <v>208</v>
      </c>
      <c r="BS433" s="104">
        <v>308</v>
      </c>
      <c r="BT433" s="104">
        <v>260</v>
      </c>
      <c r="BU433" s="104">
        <v>70</v>
      </c>
      <c r="BV433" s="104">
        <v>12</v>
      </c>
      <c r="BW433" s="104">
        <v>42</v>
      </c>
      <c r="BX433" s="104">
        <v>61</v>
      </c>
      <c r="BY433" s="104">
        <v>236</v>
      </c>
      <c r="BZ433" s="104">
        <v>285</v>
      </c>
      <c r="CA433" s="104">
        <v>225</v>
      </c>
      <c r="CB433" s="104">
        <v>87</v>
      </c>
      <c r="CC433" s="104">
        <v>10</v>
      </c>
      <c r="CD433" s="104">
        <v>37</v>
      </c>
      <c r="CE433" s="104">
        <v>65</v>
      </c>
      <c r="CF433" s="104">
        <v>196</v>
      </c>
      <c r="CG433" s="104">
        <v>272</v>
      </c>
      <c r="CH433" s="104">
        <v>259</v>
      </c>
      <c r="CI433" s="104">
        <v>71</v>
      </c>
      <c r="CJ433" s="104">
        <v>15</v>
      </c>
      <c r="CK433" s="104">
        <v>36</v>
      </c>
      <c r="CL433" s="104">
        <v>88</v>
      </c>
      <c r="CM433" s="104">
        <v>186</v>
      </c>
      <c r="CN433" s="104">
        <v>292</v>
      </c>
      <c r="CO433" s="104">
        <v>232</v>
      </c>
      <c r="CP433" s="104">
        <v>82</v>
      </c>
      <c r="CQ433" s="104">
        <v>17</v>
      </c>
    </row>
    <row r="434" spans="1:95" ht="12.75">
      <c r="A434" s="65">
        <v>431</v>
      </c>
      <c r="B434" s="66" t="s">
        <v>649</v>
      </c>
      <c r="C434">
        <v>59</v>
      </c>
      <c r="D434">
        <v>781</v>
      </c>
      <c r="E434">
        <v>2552</v>
      </c>
      <c r="F434">
        <v>1115</v>
      </c>
      <c r="G434">
        <v>439</v>
      </c>
      <c r="H434">
        <v>255</v>
      </c>
      <c r="I434">
        <v>746</v>
      </c>
      <c r="J434">
        <v>2994</v>
      </c>
      <c r="K434">
        <v>944</v>
      </c>
      <c r="L434">
        <v>363</v>
      </c>
      <c r="M434">
        <v>602</v>
      </c>
      <c r="N434">
        <v>1527</v>
      </c>
      <c r="O434">
        <v>5546</v>
      </c>
      <c r="P434">
        <v>2059</v>
      </c>
      <c r="Q434">
        <v>802</v>
      </c>
      <c r="R434">
        <v>857</v>
      </c>
      <c r="S434">
        <v>778</v>
      </c>
      <c r="T434">
        <v>2648</v>
      </c>
      <c r="U434">
        <v>1114</v>
      </c>
      <c r="V434">
        <v>414</v>
      </c>
      <c r="W434">
        <v>234</v>
      </c>
      <c r="X434">
        <v>725</v>
      </c>
      <c r="Y434">
        <v>2977</v>
      </c>
      <c r="Z434">
        <v>930</v>
      </c>
      <c r="AA434">
        <v>331</v>
      </c>
      <c r="AB434">
        <v>574</v>
      </c>
      <c r="AC434">
        <v>1503</v>
      </c>
      <c r="AD434">
        <v>5625</v>
      </c>
      <c r="AE434">
        <v>2044</v>
      </c>
      <c r="AF434">
        <v>745</v>
      </c>
      <c r="AG434">
        <v>808</v>
      </c>
      <c r="AI434" s="65">
        <v>431</v>
      </c>
      <c r="AJ434" s="66" t="s">
        <v>649</v>
      </c>
      <c r="AK434">
        <v>59</v>
      </c>
      <c r="AL434" s="65">
        <f t="shared" si="12"/>
        <v>766</v>
      </c>
      <c r="AM434" s="66">
        <f t="shared" si="13"/>
        <v>1342</v>
      </c>
      <c r="AN434" s="104">
        <v>28</v>
      </c>
      <c r="AO434" s="104">
        <v>82</v>
      </c>
      <c r="AP434" s="104">
        <v>366</v>
      </c>
      <c r="AQ434" s="104">
        <v>533</v>
      </c>
      <c r="AR434" s="104">
        <v>321</v>
      </c>
      <c r="AS434" s="104">
        <v>85</v>
      </c>
      <c r="AT434" s="104">
        <v>17</v>
      </c>
      <c r="AU434" s="104">
        <v>24</v>
      </c>
      <c r="AV434" s="104">
        <v>74</v>
      </c>
      <c r="AW434" s="104">
        <v>348</v>
      </c>
      <c r="AX434" s="104">
        <v>498</v>
      </c>
      <c r="AY434" s="104">
        <v>268</v>
      </c>
      <c r="AZ434" s="104">
        <v>84</v>
      </c>
      <c r="BA434" s="104">
        <v>21</v>
      </c>
      <c r="BB434" s="104">
        <v>25</v>
      </c>
      <c r="BC434" s="104">
        <v>54</v>
      </c>
      <c r="BD434" s="104">
        <v>315</v>
      </c>
      <c r="BE434" s="104">
        <v>409</v>
      </c>
      <c r="BF434" s="104">
        <v>332</v>
      </c>
      <c r="BG434" s="104">
        <v>92</v>
      </c>
      <c r="BH434" s="104">
        <v>23</v>
      </c>
      <c r="BI434" s="104">
        <v>21</v>
      </c>
      <c r="BJ434" s="104">
        <v>74</v>
      </c>
      <c r="BK434" s="104">
        <v>289</v>
      </c>
      <c r="BL434" s="104">
        <v>432</v>
      </c>
      <c r="BM434" s="104">
        <v>315</v>
      </c>
      <c r="BN434" s="104">
        <v>113</v>
      </c>
      <c r="BO434" s="104">
        <v>17</v>
      </c>
      <c r="BP434" s="104">
        <v>27</v>
      </c>
      <c r="BQ434" s="104">
        <v>60</v>
      </c>
      <c r="BR434" s="104">
        <v>249</v>
      </c>
      <c r="BS434" s="104">
        <v>456</v>
      </c>
      <c r="BT434" s="104">
        <v>351</v>
      </c>
      <c r="BU434" s="104">
        <v>106</v>
      </c>
      <c r="BV434" s="104">
        <v>22</v>
      </c>
      <c r="BW434" s="104">
        <v>36</v>
      </c>
      <c r="BX434" s="104">
        <v>61</v>
      </c>
      <c r="BY434" s="104">
        <v>232</v>
      </c>
      <c r="BZ434" s="104">
        <v>404</v>
      </c>
      <c r="CA434" s="104">
        <v>360</v>
      </c>
      <c r="CB434" s="104">
        <v>128</v>
      </c>
      <c r="CC434" s="104">
        <v>19</v>
      </c>
      <c r="CD434" s="104">
        <v>27</v>
      </c>
      <c r="CE434" s="104">
        <v>68</v>
      </c>
      <c r="CF434" s="104">
        <v>231</v>
      </c>
      <c r="CG434" s="104">
        <v>367</v>
      </c>
      <c r="CH434" s="104">
        <v>335</v>
      </c>
      <c r="CI434" s="104">
        <v>131</v>
      </c>
      <c r="CJ434" s="104">
        <v>11</v>
      </c>
      <c r="CK434" s="104">
        <v>36</v>
      </c>
      <c r="CL434" s="104">
        <v>69</v>
      </c>
      <c r="CM434" s="104">
        <v>227</v>
      </c>
      <c r="CN434" s="104">
        <v>360</v>
      </c>
      <c r="CO434" s="104">
        <v>355</v>
      </c>
      <c r="CP434" s="104">
        <v>142</v>
      </c>
      <c r="CQ434" s="104">
        <v>27</v>
      </c>
    </row>
    <row r="435" spans="1:95" ht="12.75">
      <c r="A435" s="65">
        <v>432</v>
      </c>
      <c r="B435" s="66" t="s">
        <v>650</v>
      </c>
      <c r="C435">
        <v>59</v>
      </c>
      <c r="D435">
        <v>615</v>
      </c>
      <c r="E435">
        <v>1411</v>
      </c>
      <c r="F435">
        <v>905</v>
      </c>
      <c r="G435">
        <v>416</v>
      </c>
      <c r="H435">
        <v>236</v>
      </c>
      <c r="I435">
        <v>615</v>
      </c>
      <c r="J435">
        <v>1784</v>
      </c>
      <c r="K435">
        <v>775</v>
      </c>
      <c r="L435">
        <v>329</v>
      </c>
      <c r="M435">
        <v>605</v>
      </c>
      <c r="N435">
        <v>1230</v>
      </c>
      <c r="O435">
        <v>3195</v>
      </c>
      <c r="P435">
        <v>1680</v>
      </c>
      <c r="Q435">
        <v>745</v>
      </c>
      <c r="R435">
        <v>841</v>
      </c>
      <c r="S435">
        <v>640</v>
      </c>
      <c r="T435">
        <v>1504</v>
      </c>
      <c r="U435">
        <v>952</v>
      </c>
      <c r="V435">
        <v>399</v>
      </c>
      <c r="W435">
        <v>220</v>
      </c>
      <c r="X435">
        <v>634</v>
      </c>
      <c r="Y435">
        <v>1860</v>
      </c>
      <c r="Z435">
        <v>802</v>
      </c>
      <c r="AA435">
        <v>321</v>
      </c>
      <c r="AB435">
        <v>614</v>
      </c>
      <c r="AC435">
        <v>1274</v>
      </c>
      <c r="AD435">
        <v>3364</v>
      </c>
      <c r="AE435">
        <v>1754</v>
      </c>
      <c r="AF435">
        <v>720</v>
      </c>
      <c r="AG435">
        <v>834</v>
      </c>
      <c r="AI435" s="65">
        <v>432</v>
      </c>
      <c r="AJ435" s="66" t="s">
        <v>650</v>
      </c>
      <c r="AK435">
        <v>59</v>
      </c>
      <c r="AL435" s="65">
        <f t="shared" si="12"/>
        <v>385</v>
      </c>
      <c r="AM435" s="66">
        <f t="shared" si="13"/>
        <v>1241</v>
      </c>
      <c r="AN435" s="104">
        <v>13</v>
      </c>
      <c r="AO435" s="104">
        <v>36</v>
      </c>
      <c r="AP435" s="104">
        <v>210</v>
      </c>
      <c r="AQ435" s="104">
        <v>425</v>
      </c>
      <c r="AR435" s="104">
        <v>252</v>
      </c>
      <c r="AS435" s="104">
        <v>86</v>
      </c>
      <c r="AT435" s="104">
        <v>7</v>
      </c>
      <c r="AU435" s="104">
        <v>9</v>
      </c>
      <c r="AV435" s="104">
        <v>38</v>
      </c>
      <c r="AW435" s="104">
        <v>190</v>
      </c>
      <c r="AX435" s="104">
        <v>353</v>
      </c>
      <c r="AY435" s="104">
        <v>277</v>
      </c>
      <c r="AZ435" s="104">
        <v>89</v>
      </c>
      <c r="BA435" s="104">
        <v>7</v>
      </c>
      <c r="BB435" s="104">
        <v>13</v>
      </c>
      <c r="BC435" s="104">
        <v>38</v>
      </c>
      <c r="BD435" s="104">
        <v>171</v>
      </c>
      <c r="BE435" s="104">
        <v>359</v>
      </c>
      <c r="BF435" s="104">
        <v>292</v>
      </c>
      <c r="BG435" s="104">
        <v>108</v>
      </c>
      <c r="BH435" s="104">
        <v>19</v>
      </c>
      <c r="BI435" s="104">
        <v>9</v>
      </c>
      <c r="BJ435" s="104">
        <v>28</v>
      </c>
      <c r="BK435" s="104">
        <v>139</v>
      </c>
      <c r="BL435" s="104">
        <v>346</v>
      </c>
      <c r="BM435" s="104">
        <v>316</v>
      </c>
      <c r="BN435" s="104">
        <v>107</v>
      </c>
      <c r="BO435" s="104">
        <v>15</v>
      </c>
      <c r="BP435" s="104">
        <v>17</v>
      </c>
      <c r="BQ435" s="104">
        <v>21</v>
      </c>
      <c r="BR435" s="104">
        <v>118</v>
      </c>
      <c r="BS435" s="104">
        <v>347</v>
      </c>
      <c r="BT435" s="104">
        <v>321</v>
      </c>
      <c r="BU435" s="104">
        <v>108</v>
      </c>
      <c r="BV435" s="104">
        <v>17</v>
      </c>
      <c r="BW435" s="104">
        <v>18</v>
      </c>
      <c r="BX435" s="104">
        <v>31</v>
      </c>
      <c r="BY435" s="104">
        <v>140</v>
      </c>
      <c r="BZ435" s="104">
        <v>315</v>
      </c>
      <c r="CA435" s="104">
        <v>335</v>
      </c>
      <c r="CB435" s="104">
        <v>135</v>
      </c>
      <c r="CC435" s="104">
        <v>16</v>
      </c>
      <c r="CD435" s="104">
        <v>19</v>
      </c>
      <c r="CE435" s="104">
        <v>39</v>
      </c>
      <c r="CF435" s="104">
        <v>127</v>
      </c>
      <c r="CG435" s="104">
        <v>296</v>
      </c>
      <c r="CH435" s="104">
        <v>350</v>
      </c>
      <c r="CI435" s="104">
        <v>132</v>
      </c>
      <c r="CJ435" s="104">
        <v>18</v>
      </c>
      <c r="CK435" s="104">
        <v>12</v>
      </c>
      <c r="CL435" s="104">
        <v>44</v>
      </c>
      <c r="CM435" s="104">
        <v>139</v>
      </c>
      <c r="CN435" s="104">
        <v>284</v>
      </c>
      <c r="CO435" s="104">
        <v>311</v>
      </c>
      <c r="CP435" s="104">
        <v>111</v>
      </c>
      <c r="CQ435" s="104">
        <v>21</v>
      </c>
    </row>
    <row r="436" spans="1:95" ht="12.75">
      <c r="A436" s="65">
        <v>433</v>
      </c>
      <c r="B436" s="66" t="s">
        <v>651</v>
      </c>
      <c r="C436">
        <v>58</v>
      </c>
      <c r="D436">
        <v>955</v>
      </c>
      <c r="E436">
        <v>1881</v>
      </c>
      <c r="F436">
        <v>859</v>
      </c>
      <c r="G436">
        <v>380</v>
      </c>
      <c r="H436">
        <v>189</v>
      </c>
      <c r="I436">
        <v>921</v>
      </c>
      <c r="J436">
        <v>1989</v>
      </c>
      <c r="K436">
        <v>709</v>
      </c>
      <c r="L436">
        <v>260</v>
      </c>
      <c r="M436">
        <v>407</v>
      </c>
      <c r="N436">
        <v>1876</v>
      </c>
      <c r="O436">
        <v>3870</v>
      </c>
      <c r="P436">
        <v>1568</v>
      </c>
      <c r="Q436">
        <v>640</v>
      </c>
      <c r="R436">
        <v>596</v>
      </c>
      <c r="S436">
        <v>821</v>
      </c>
      <c r="T436">
        <v>1666</v>
      </c>
      <c r="U436">
        <v>716</v>
      </c>
      <c r="V436">
        <v>330</v>
      </c>
      <c r="W436">
        <v>170</v>
      </c>
      <c r="X436">
        <v>790</v>
      </c>
      <c r="Y436">
        <v>1829</v>
      </c>
      <c r="Z436">
        <v>593</v>
      </c>
      <c r="AA436">
        <v>215</v>
      </c>
      <c r="AB436">
        <v>354</v>
      </c>
      <c r="AC436">
        <v>1611</v>
      </c>
      <c r="AD436">
        <v>3495</v>
      </c>
      <c r="AE436">
        <v>1309</v>
      </c>
      <c r="AF436">
        <v>545</v>
      </c>
      <c r="AG436">
        <v>524</v>
      </c>
      <c r="AI436" s="65">
        <v>433</v>
      </c>
      <c r="AJ436" s="66" t="s">
        <v>651</v>
      </c>
      <c r="AK436">
        <v>58</v>
      </c>
      <c r="AL436" s="65">
        <f t="shared" si="12"/>
        <v>1601</v>
      </c>
      <c r="AM436" s="66">
        <f t="shared" si="13"/>
        <v>1088</v>
      </c>
      <c r="AN436" s="104">
        <v>87</v>
      </c>
      <c r="AO436" s="104">
        <v>144</v>
      </c>
      <c r="AP436" s="104">
        <v>518</v>
      </c>
      <c r="AQ436" s="104">
        <v>522</v>
      </c>
      <c r="AR436" s="104">
        <v>269</v>
      </c>
      <c r="AS436" s="104">
        <v>74</v>
      </c>
      <c r="AT436" s="104">
        <v>14</v>
      </c>
      <c r="AU436" s="104">
        <v>67</v>
      </c>
      <c r="AV436" s="104">
        <v>122</v>
      </c>
      <c r="AW436" s="104">
        <v>518</v>
      </c>
      <c r="AX436" s="104">
        <v>497</v>
      </c>
      <c r="AY436" s="104">
        <v>295</v>
      </c>
      <c r="AZ436" s="104">
        <v>73</v>
      </c>
      <c r="BA436" s="104">
        <v>11</v>
      </c>
      <c r="BB436" s="104">
        <v>61</v>
      </c>
      <c r="BC436" s="104">
        <v>127</v>
      </c>
      <c r="BD436" s="104">
        <v>462</v>
      </c>
      <c r="BE436" s="104">
        <v>536</v>
      </c>
      <c r="BF436" s="104">
        <v>313</v>
      </c>
      <c r="BG436" s="104">
        <v>105</v>
      </c>
      <c r="BH436" s="104">
        <v>12</v>
      </c>
      <c r="BI436" s="104">
        <v>59</v>
      </c>
      <c r="BJ436" s="104">
        <v>138</v>
      </c>
      <c r="BK436" s="104">
        <v>446</v>
      </c>
      <c r="BL436" s="104">
        <v>473</v>
      </c>
      <c r="BM436" s="104">
        <v>334</v>
      </c>
      <c r="BN436" s="104">
        <v>89</v>
      </c>
      <c r="BO436" s="104">
        <v>7</v>
      </c>
      <c r="BP436" s="104">
        <v>82</v>
      </c>
      <c r="BQ436" s="104">
        <v>111</v>
      </c>
      <c r="BR436" s="104">
        <v>424</v>
      </c>
      <c r="BS436" s="104">
        <v>470</v>
      </c>
      <c r="BT436" s="104">
        <v>305</v>
      </c>
      <c r="BU436" s="104">
        <v>84</v>
      </c>
      <c r="BV436" s="104">
        <v>16</v>
      </c>
      <c r="BW436" s="104">
        <v>77</v>
      </c>
      <c r="BX436" s="104">
        <v>119</v>
      </c>
      <c r="BY436" s="104">
        <v>355</v>
      </c>
      <c r="BZ436" s="104">
        <v>451</v>
      </c>
      <c r="CA436" s="104">
        <v>286</v>
      </c>
      <c r="CB436" s="104">
        <v>94</v>
      </c>
      <c r="CC436" s="104">
        <v>18</v>
      </c>
      <c r="CD436" s="104">
        <v>79</v>
      </c>
      <c r="CE436" s="104">
        <v>124</v>
      </c>
      <c r="CF436" s="104">
        <v>371</v>
      </c>
      <c r="CG436" s="104">
        <v>438</v>
      </c>
      <c r="CH436" s="104">
        <v>271</v>
      </c>
      <c r="CI436" s="104">
        <v>101</v>
      </c>
      <c r="CJ436" s="104">
        <v>20</v>
      </c>
      <c r="CK436" s="104">
        <v>80</v>
      </c>
      <c r="CL436" s="104">
        <v>124</v>
      </c>
      <c r="CM436" s="104">
        <v>339</v>
      </c>
      <c r="CN436" s="104">
        <v>373</v>
      </c>
      <c r="CO436" s="104">
        <v>283</v>
      </c>
      <c r="CP436" s="104">
        <v>90</v>
      </c>
      <c r="CQ436" s="104">
        <v>25</v>
      </c>
    </row>
    <row r="437" spans="1:95" ht="12.75">
      <c r="A437" s="65">
        <v>434</v>
      </c>
      <c r="B437" s="66" t="s">
        <v>652</v>
      </c>
      <c r="C437">
        <v>58</v>
      </c>
      <c r="D437">
        <v>699</v>
      </c>
      <c r="E437">
        <v>1178</v>
      </c>
      <c r="F437">
        <v>687</v>
      </c>
      <c r="G437">
        <v>329</v>
      </c>
      <c r="H437">
        <v>164</v>
      </c>
      <c r="I437">
        <v>699</v>
      </c>
      <c r="J437">
        <v>1340</v>
      </c>
      <c r="K437">
        <v>619</v>
      </c>
      <c r="L437">
        <v>246</v>
      </c>
      <c r="M437">
        <v>304</v>
      </c>
      <c r="N437">
        <v>1398</v>
      </c>
      <c r="O437">
        <v>2518</v>
      </c>
      <c r="P437">
        <v>1306</v>
      </c>
      <c r="Q437">
        <v>575</v>
      </c>
      <c r="R437">
        <v>468</v>
      </c>
      <c r="S437">
        <v>728</v>
      </c>
      <c r="T437">
        <v>1135</v>
      </c>
      <c r="U437">
        <v>719</v>
      </c>
      <c r="V437">
        <v>308</v>
      </c>
      <c r="W437">
        <v>172</v>
      </c>
      <c r="X437">
        <v>740</v>
      </c>
      <c r="Y437">
        <v>1320</v>
      </c>
      <c r="Z437">
        <v>618</v>
      </c>
      <c r="AA437">
        <v>247</v>
      </c>
      <c r="AB437">
        <v>376</v>
      </c>
      <c r="AC437">
        <v>1468</v>
      </c>
      <c r="AD437">
        <v>2455</v>
      </c>
      <c r="AE437">
        <v>1337</v>
      </c>
      <c r="AF437">
        <v>555</v>
      </c>
      <c r="AG437">
        <v>548</v>
      </c>
      <c r="AI437" s="65">
        <v>434</v>
      </c>
      <c r="AJ437" s="66" t="s">
        <v>652</v>
      </c>
      <c r="AK437">
        <v>58</v>
      </c>
      <c r="AL437" s="65">
        <f t="shared" si="12"/>
        <v>866</v>
      </c>
      <c r="AM437" s="66">
        <f t="shared" si="13"/>
        <v>1100</v>
      </c>
      <c r="AN437" s="104">
        <v>27</v>
      </c>
      <c r="AO437" s="104">
        <v>83</v>
      </c>
      <c r="AP437" s="104">
        <v>339</v>
      </c>
      <c r="AQ437" s="104">
        <v>450</v>
      </c>
      <c r="AR437" s="104">
        <v>249</v>
      </c>
      <c r="AS437" s="104">
        <v>79</v>
      </c>
      <c r="AT437" s="104">
        <v>20</v>
      </c>
      <c r="AU437" s="104">
        <v>43</v>
      </c>
      <c r="AV437" s="104">
        <v>81</v>
      </c>
      <c r="AW437" s="104">
        <v>324</v>
      </c>
      <c r="AX437" s="104">
        <v>426</v>
      </c>
      <c r="AY437" s="104">
        <v>234</v>
      </c>
      <c r="AZ437" s="104">
        <v>83</v>
      </c>
      <c r="BA437" s="104">
        <v>17</v>
      </c>
      <c r="BB437" s="104">
        <v>38</v>
      </c>
      <c r="BC437" s="104">
        <v>60</v>
      </c>
      <c r="BD437" s="104">
        <v>283</v>
      </c>
      <c r="BE437" s="104">
        <v>376</v>
      </c>
      <c r="BF437" s="104">
        <v>245</v>
      </c>
      <c r="BG437" s="104">
        <v>85</v>
      </c>
      <c r="BH437" s="104">
        <v>11</v>
      </c>
      <c r="BI437" s="104">
        <v>24</v>
      </c>
      <c r="BJ437" s="104">
        <v>74</v>
      </c>
      <c r="BK437" s="104">
        <v>254</v>
      </c>
      <c r="BL437" s="104">
        <v>411</v>
      </c>
      <c r="BM437" s="104">
        <v>266</v>
      </c>
      <c r="BN437" s="104">
        <v>94</v>
      </c>
      <c r="BO437" s="104">
        <v>9</v>
      </c>
      <c r="BP437" s="104">
        <v>30</v>
      </c>
      <c r="BQ437" s="104">
        <v>70</v>
      </c>
      <c r="BR437" s="104">
        <v>237</v>
      </c>
      <c r="BS437" s="104">
        <v>363</v>
      </c>
      <c r="BT437" s="104">
        <v>267</v>
      </c>
      <c r="BU437" s="104">
        <v>99</v>
      </c>
      <c r="BV437" s="104">
        <v>13</v>
      </c>
      <c r="BW437" s="104">
        <v>46</v>
      </c>
      <c r="BX437" s="104">
        <v>69</v>
      </c>
      <c r="BY437" s="104">
        <v>254</v>
      </c>
      <c r="BZ437" s="104">
        <v>330</v>
      </c>
      <c r="CA437" s="104">
        <v>298</v>
      </c>
      <c r="CB437" s="104">
        <v>101</v>
      </c>
      <c r="CC437" s="104">
        <v>14</v>
      </c>
      <c r="CD437" s="104">
        <v>41</v>
      </c>
      <c r="CE437" s="104">
        <v>70</v>
      </c>
      <c r="CF437" s="104">
        <v>197</v>
      </c>
      <c r="CG437" s="104">
        <v>290</v>
      </c>
      <c r="CH437" s="104">
        <v>308</v>
      </c>
      <c r="CI437" s="104">
        <v>125</v>
      </c>
      <c r="CJ437" s="104">
        <v>11</v>
      </c>
      <c r="CK437" s="104">
        <v>42</v>
      </c>
      <c r="CL437" s="104">
        <v>68</v>
      </c>
      <c r="CM437" s="104">
        <v>217</v>
      </c>
      <c r="CN437" s="104">
        <v>338</v>
      </c>
      <c r="CO437" s="104">
        <v>243</v>
      </c>
      <c r="CP437" s="104">
        <v>93</v>
      </c>
      <c r="CQ437" s="104">
        <v>17</v>
      </c>
    </row>
    <row r="438" spans="1:95" ht="12.75">
      <c r="A438" s="65">
        <v>435</v>
      </c>
      <c r="B438" s="66" t="s">
        <v>653</v>
      </c>
      <c r="C438">
        <v>58</v>
      </c>
      <c r="D438">
        <v>769</v>
      </c>
      <c r="E438">
        <v>1328</v>
      </c>
      <c r="F438">
        <v>698</v>
      </c>
      <c r="G438">
        <v>364</v>
      </c>
      <c r="H438">
        <v>210</v>
      </c>
      <c r="I438">
        <v>765</v>
      </c>
      <c r="J438">
        <v>1533</v>
      </c>
      <c r="K438">
        <v>585</v>
      </c>
      <c r="L438">
        <v>274</v>
      </c>
      <c r="M438">
        <v>432</v>
      </c>
      <c r="N438">
        <v>1534</v>
      </c>
      <c r="O438">
        <v>2861</v>
      </c>
      <c r="P438">
        <v>1283</v>
      </c>
      <c r="Q438">
        <v>638</v>
      </c>
      <c r="R438">
        <v>642</v>
      </c>
      <c r="S438">
        <v>815</v>
      </c>
      <c r="T438">
        <v>1257</v>
      </c>
      <c r="U438">
        <v>716</v>
      </c>
      <c r="V438">
        <v>381</v>
      </c>
      <c r="W438">
        <v>195</v>
      </c>
      <c r="X438">
        <v>757</v>
      </c>
      <c r="Y438">
        <v>1513</v>
      </c>
      <c r="Z438">
        <v>603</v>
      </c>
      <c r="AA438">
        <v>266</v>
      </c>
      <c r="AB438">
        <v>438</v>
      </c>
      <c r="AC438">
        <v>1572</v>
      </c>
      <c r="AD438">
        <v>2770</v>
      </c>
      <c r="AE438">
        <v>1319</v>
      </c>
      <c r="AF438">
        <v>647</v>
      </c>
      <c r="AG438">
        <v>633</v>
      </c>
      <c r="AI438" s="65">
        <v>435</v>
      </c>
      <c r="AJ438" s="66" t="s">
        <v>653</v>
      </c>
      <c r="AK438">
        <v>58</v>
      </c>
      <c r="AL438" s="65">
        <f t="shared" si="12"/>
        <v>1103</v>
      </c>
      <c r="AM438" s="66">
        <f t="shared" si="13"/>
        <v>895</v>
      </c>
      <c r="AN438" s="104">
        <v>52</v>
      </c>
      <c r="AO438" s="104">
        <v>99</v>
      </c>
      <c r="AP438" s="104">
        <v>431</v>
      </c>
      <c r="AQ438" s="104">
        <v>531</v>
      </c>
      <c r="AR438" s="104">
        <v>221</v>
      </c>
      <c r="AS438" s="104">
        <v>64</v>
      </c>
      <c r="AT438" s="104">
        <v>9</v>
      </c>
      <c r="AU438" s="104">
        <v>57</v>
      </c>
      <c r="AV438" s="104">
        <v>94</v>
      </c>
      <c r="AW438" s="104">
        <v>375</v>
      </c>
      <c r="AX438" s="104">
        <v>509</v>
      </c>
      <c r="AY438" s="104">
        <v>265</v>
      </c>
      <c r="AZ438" s="104">
        <v>79</v>
      </c>
      <c r="BA438" s="104">
        <v>14</v>
      </c>
      <c r="BB438" s="104">
        <v>46</v>
      </c>
      <c r="BC438" s="104">
        <v>86</v>
      </c>
      <c r="BD438" s="104">
        <v>363</v>
      </c>
      <c r="BE438" s="104">
        <v>489</v>
      </c>
      <c r="BF438" s="104">
        <v>286</v>
      </c>
      <c r="BG438" s="104">
        <v>73</v>
      </c>
      <c r="BH438" s="104">
        <v>12</v>
      </c>
      <c r="BI438" s="104">
        <v>53</v>
      </c>
      <c r="BJ438" s="104">
        <v>75</v>
      </c>
      <c r="BK438" s="104">
        <v>316</v>
      </c>
      <c r="BL438" s="104">
        <v>477</v>
      </c>
      <c r="BM438" s="104">
        <v>264</v>
      </c>
      <c r="BN438" s="104">
        <v>75</v>
      </c>
      <c r="BO438" s="104">
        <v>17</v>
      </c>
      <c r="BP438" s="104">
        <v>44</v>
      </c>
      <c r="BQ438" s="104">
        <v>76</v>
      </c>
      <c r="BR438" s="104">
        <v>281</v>
      </c>
      <c r="BS438" s="104">
        <v>405</v>
      </c>
      <c r="BT438" s="104">
        <v>285</v>
      </c>
      <c r="BU438" s="104">
        <v>69</v>
      </c>
      <c r="BV438" s="104">
        <v>8</v>
      </c>
      <c r="BW438" s="104">
        <v>47</v>
      </c>
      <c r="BX438" s="104">
        <v>74</v>
      </c>
      <c r="BY438" s="104">
        <v>281</v>
      </c>
      <c r="BZ438" s="104">
        <v>392</v>
      </c>
      <c r="CA438" s="104">
        <v>258</v>
      </c>
      <c r="CB438" s="104">
        <v>82</v>
      </c>
      <c r="CC438" s="104">
        <v>11</v>
      </c>
      <c r="CD438" s="104">
        <v>48</v>
      </c>
      <c r="CE438" s="104">
        <v>92</v>
      </c>
      <c r="CF438" s="104">
        <v>237</v>
      </c>
      <c r="CG438" s="104">
        <v>353</v>
      </c>
      <c r="CH438" s="104">
        <v>270</v>
      </c>
      <c r="CI438" s="104">
        <v>83</v>
      </c>
      <c r="CJ438" s="104">
        <v>9</v>
      </c>
      <c r="CK438" s="104">
        <v>62</v>
      </c>
      <c r="CL438" s="104">
        <v>98</v>
      </c>
      <c r="CM438" s="104">
        <v>232</v>
      </c>
      <c r="CN438" s="104">
        <v>306</v>
      </c>
      <c r="CO438" s="104">
        <v>272</v>
      </c>
      <c r="CP438" s="104">
        <v>68</v>
      </c>
      <c r="CQ438" s="104">
        <v>10</v>
      </c>
    </row>
    <row r="439" spans="1:95" ht="12.75">
      <c r="A439" s="65">
        <v>436</v>
      </c>
      <c r="B439" s="66" t="s">
        <v>654</v>
      </c>
      <c r="C439">
        <v>58</v>
      </c>
      <c r="D439">
        <v>818</v>
      </c>
      <c r="E439">
        <v>1731</v>
      </c>
      <c r="F439">
        <v>926</v>
      </c>
      <c r="G439">
        <v>328</v>
      </c>
      <c r="H439">
        <v>176</v>
      </c>
      <c r="I439">
        <v>757</v>
      </c>
      <c r="J439">
        <v>1445</v>
      </c>
      <c r="K439">
        <v>784</v>
      </c>
      <c r="L439">
        <v>277</v>
      </c>
      <c r="M439">
        <v>360</v>
      </c>
      <c r="N439">
        <v>1575</v>
      </c>
      <c r="O439">
        <v>3176</v>
      </c>
      <c r="P439">
        <v>1710</v>
      </c>
      <c r="Q439">
        <v>605</v>
      </c>
      <c r="R439">
        <v>536</v>
      </c>
      <c r="S439">
        <v>804</v>
      </c>
      <c r="T439">
        <v>2249</v>
      </c>
      <c r="U439">
        <v>943</v>
      </c>
      <c r="V439">
        <v>388</v>
      </c>
      <c r="W439">
        <v>193</v>
      </c>
      <c r="X439">
        <v>710</v>
      </c>
      <c r="Y439">
        <v>1509</v>
      </c>
      <c r="Z439">
        <v>819</v>
      </c>
      <c r="AA439">
        <v>302</v>
      </c>
      <c r="AB439">
        <v>416</v>
      </c>
      <c r="AC439">
        <v>1514</v>
      </c>
      <c r="AD439">
        <v>3758</v>
      </c>
      <c r="AE439">
        <v>1762</v>
      </c>
      <c r="AF439">
        <v>690</v>
      </c>
      <c r="AG439">
        <v>609</v>
      </c>
      <c r="AI439" s="65">
        <v>436</v>
      </c>
      <c r="AJ439" s="66" t="s">
        <v>654</v>
      </c>
      <c r="AK439">
        <v>58</v>
      </c>
      <c r="AL439" s="65">
        <f t="shared" si="12"/>
        <v>384</v>
      </c>
      <c r="AM439" s="66">
        <f t="shared" si="13"/>
        <v>1178</v>
      </c>
      <c r="AN439" s="104">
        <v>13</v>
      </c>
      <c r="AO439" s="104">
        <v>36</v>
      </c>
      <c r="AP439" s="104">
        <v>256</v>
      </c>
      <c r="AQ439" s="104">
        <v>406</v>
      </c>
      <c r="AR439" s="104">
        <v>244</v>
      </c>
      <c r="AS439" s="104">
        <v>70</v>
      </c>
      <c r="AT439" s="104">
        <v>17</v>
      </c>
      <c r="AU439" s="104">
        <v>5</v>
      </c>
      <c r="AV439" s="104">
        <v>48</v>
      </c>
      <c r="AW439" s="104">
        <v>289</v>
      </c>
      <c r="AX439" s="104">
        <v>402</v>
      </c>
      <c r="AY439" s="104">
        <v>285</v>
      </c>
      <c r="AZ439" s="104">
        <v>68</v>
      </c>
      <c r="BA439" s="104">
        <v>13</v>
      </c>
      <c r="BB439" s="104">
        <v>13</v>
      </c>
      <c r="BC439" s="104">
        <v>33</v>
      </c>
      <c r="BD439" s="104">
        <v>213</v>
      </c>
      <c r="BE439" s="104">
        <v>386</v>
      </c>
      <c r="BF439" s="104">
        <v>280</v>
      </c>
      <c r="BG439" s="104">
        <v>94</v>
      </c>
      <c r="BH439" s="104">
        <v>16</v>
      </c>
      <c r="BI439" s="104">
        <v>11</v>
      </c>
      <c r="BJ439" s="104">
        <v>34</v>
      </c>
      <c r="BK439" s="104">
        <v>231</v>
      </c>
      <c r="BL439" s="104">
        <v>377</v>
      </c>
      <c r="BM439" s="104">
        <v>248</v>
      </c>
      <c r="BN439" s="104">
        <v>104</v>
      </c>
      <c r="BO439" s="104">
        <v>17</v>
      </c>
      <c r="BP439" s="104">
        <v>15</v>
      </c>
      <c r="BQ439" s="104">
        <v>30</v>
      </c>
      <c r="BR439" s="104">
        <v>206</v>
      </c>
      <c r="BS439" s="104">
        <v>398</v>
      </c>
      <c r="BT439" s="104">
        <v>299</v>
      </c>
      <c r="BU439" s="104">
        <v>101</v>
      </c>
      <c r="BV439" s="104">
        <v>21</v>
      </c>
      <c r="BW439" s="104">
        <v>23</v>
      </c>
      <c r="BX439" s="104">
        <v>31</v>
      </c>
      <c r="BY439" s="104">
        <v>231</v>
      </c>
      <c r="BZ439" s="104">
        <v>358</v>
      </c>
      <c r="CA439" s="104">
        <v>308</v>
      </c>
      <c r="CB439" s="104">
        <v>130</v>
      </c>
      <c r="CC439" s="104">
        <v>25</v>
      </c>
      <c r="CD439" s="104">
        <v>13</v>
      </c>
      <c r="CE439" s="104">
        <v>30</v>
      </c>
      <c r="CF439" s="104">
        <v>185</v>
      </c>
      <c r="CG439" s="104">
        <v>354</v>
      </c>
      <c r="CH439" s="104">
        <v>319</v>
      </c>
      <c r="CI439" s="104">
        <v>123</v>
      </c>
      <c r="CJ439" s="104">
        <v>22</v>
      </c>
      <c r="CK439" s="104">
        <v>17</v>
      </c>
      <c r="CL439" s="104">
        <v>32</v>
      </c>
      <c r="CM439" s="104">
        <v>155</v>
      </c>
      <c r="CN439" s="104">
        <v>310</v>
      </c>
      <c r="CO439" s="104">
        <v>295</v>
      </c>
      <c r="CP439" s="104">
        <v>117</v>
      </c>
      <c r="CQ439" s="104">
        <v>13</v>
      </c>
    </row>
    <row r="440" spans="1:95" ht="12.75">
      <c r="A440" s="65">
        <v>437</v>
      </c>
      <c r="B440" s="66" t="s">
        <v>655</v>
      </c>
      <c r="C440">
        <v>59</v>
      </c>
      <c r="D440">
        <v>578</v>
      </c>
      <c r="E440">
        <v>1100</v>
      </c>
      <c r="F440">
        <v>657</v>
      </c>
      <c r="G440">
        <v>373</v>
      </c>
      <c r="H440">
        <v>235</v>
      </c>
      <c r="I440">
        <v>483</v>
      </c>
      <c r="J440">
        <v>1187</v>
      </c>
      <c r="K440">
        <v>615</v>
      </c>
      <c r="L440">
        <v>275</v>
      </c>
      <c r="M440">
        <v>465</v>
      </c>
      <c r="N440">
        <v>1061</v>
      </c>
      <c r="O440">
        <v>2287</v>
      </c>
      <c r="P440">
        <v>1272</v>
      </c>
      <c r="Q440">
        <v>648</v>
      </c>
      <c r="R440">
        <v>700</v>
      </c>
      <c r="S440">
        <v>576</v>
      </c>
      <c r="T440">
        <v>1035</v>
      </c>
      <c r="U440">
        <v>737</v>
      </c>
      <c r="V440">
        <v>481</v>
      </c>
      <c r="W440">
        <v>282</v>
      </c>
      <c r="X440">
        <v>535</v>
      </c>
      <c r="Y440">
        <v>1133</v>
      </c>
      <c r="Z440">
        <v>660</v>
      </c>
      <c r="AA440">
        <v>367</v>
      </c>
      <c r="AB440">
        <v>535</v>
      </c>
      <c r="AC440">
        <v>1111</v>
      </c>
      <c r="AD440">
        <v>2168</v>
      </c>
      <c r="AE440">
        <v>1397</v>
      </c>
      <c r="AF440">
        <v>848</v>
      </c>
      <c r="AG440">
        <v>817</v>
      </c>
      <c r="AI440" s="65">
        <v>437</v>
      </c>
      <c r="AJ440" s="66" t="s">
        <v>655</v>
      </c>
      <c r="AK440">
        <v>59</v>
      </c>
      <c r="AL440" s="65">
        <f t="shared" si="12"/>
        <v>276</v>
      </c>
      <c r="AM440" s="66">
        <f t="shared" si="13"/>
        <v>986</v>
      </c>
      <c r="AN440" s="104">
        <v>5</v>
      </c>
      <c r="AO440" s="104">
        <v>28</v>
      </c>
      <c r="AP440" s="104">
        <v>158</v>
      </c>
      <c r="AQ440" s="104">
        <v>327</v>
      </c>
      <c r="AR440" s="104">
        <v>204</v>
      </c>
      <c r="AS440" s="104">
        <v>59</v>
      </c>
      <c r="AT440" s="104">
        <v>24</v>
      </c>
      <c r="AU440" s="104">
        <v>2</v>
      </c>
      <c r="AV440" s="104">
        <v>30</v>
      </c>
      <c r="AW440" s="104">
        <v>169</v>
      </c>
      <c r="AX440" s="104">
        <v>264</v>
      </c>
      <c r="AY440" s="104">
        <v>198</v>
      </c>
      <c r="AZ440" s="104">
        <v>73</v>
      </c>
      <c r="BA440" s="104">
        <v>11</v>
      </c>
      <c r="BB440" s="104">
        <v>9</v>
      </c>
      <c r="BC440" s="104">
        <v>26</v>
      </c>
      <c r="BD440" s="104">
        <v>169</v>
      </c>
      <c r="BE440" s="104">
        <v>285</v>
      </c>
      <c r="BF440" s="104">
        <v>207</v>
      </c>
      <c r="BG440" s="104">
        <v>81</v>
      </c>
      <c r="BH440" s="104">
        <v>12</v>
      </c>
      <c r="BI440" s="104">
        <v>10</v>
      </c>
      <c r="BJ440" s="104">
        <v>23</v>
      </c>
      <c r="BK440" s="104">
        <v>159</v>
      </c>
      <c r="BL440" s="104">
        <v>309</v>
      </c>
      <c r="BM440" s="104">
        <v>248</v>
      </c>
      <c r="BN440" s="104">
        <v>75</v>
      </c>
      <c r="BO440" s="104">
        <v>14</v>
      </c>
      <c r="BP440" s="104">
        <v>7</v>
      </c>
      <c r="BQ440" s="104">
        <v>20</v>
      </c>
      <c r="BR440" s="104">
        <v>136</v>
      </c>
      <c r="BS440" s="104">
        <v>254</v>
      </c>
      <c r="BT440" s="104">
        <v>226</v>
      </c>
      <c r="BU440" s="104">
        <v>84</v>
      </c>
      <c r="BV440" s="104">
        <v>10</v>
      </c>
      <c r="BW440" s="104">
        <v>13</v>
      </c>
      <c r="BX440" s="104">
        <v>20</v>
      </c>
      <c r="BY440" s="104">
        <v>144</v>
      </c>
      <c r="BZ440" s="104">
        <v>268</v>
      </c>
      <c r="CA440" s="104">
        <v>239</v>
      </c>
      <c r="CB440" s="104">
        <v>87</v>
      </c>
      <c r="CC440" s="104">
        <v>14</v>
      </c>
      <c r="CD440" s="104">
        <v>16</v>
      </c>
      <c r="CE440" s="104">
        <v>31</v>
      </c>
      <c r="CF440" s="104">
        <v>138</v>
      </c>
      <c r="CG440" s="104">
        <v>256</v>
      </c>
      <c r="CH440" s="104">
        <v>244</v>
      </c>
      <c r="CI440" s="104">
        <v>103</v>
      </c>
      <c r="CJ440" s="104">
        <v>11</v>
      </c>
      <c r="CK440" s="104">
        <v>6</v>
      </c>
      <c r="CL440" s="104">
        <v>30</v>
      </c>
      <c r="CM440" s="104">
        <v>110</v>
      </c>
      <c r="CN440" s="104">
        <v>263</v>
      </c>
      <c r="CO440" s="104">
        <v>246</v>
      </c>
      <c r="CP440" s="104">
        <v>127</v>
      </c>
      <c r="CQ440" s="104">
        <v>21</v>
      </c>
    </row>
    <row r="441" spans="1:95" ht="12.75">
      <c r="A441" s="65">
        <v>438</v>
      </c>
      <c r="B441" s="66" t="s">
        <v>656</v>
      </c>
      <c r="C441">
        <v>59</v>
      </c>
      <c r="D441">
        <v>736</v>
      </c>
      <c r="E441">
        <v>1560</v>
      </c>
      <c r="F441">
        <v>927</v>
      </c>
      <c r="G441">
        <v>504</v>
      </c>
      <c r="H441">
        <v>288</v>
      </c>
      <c r="I441">
        <v>725</v>
      </c>
      <c r="J441">
        <v>1871</v>
      </c>
      <c r="K441">
        <v>829</v>
      </c>
      <c r="L441">
        <v>385</v>
      </c>
      <c r="M441">
        <v>637</v>
      </c>
      <c r="N441">
        <v>1461</v>
      </c>
      <c r="O441">
        <v>3431</v>
      </c>
      <c r="P441">
        <v>1756</v>
      </c>
      <c r="Q441">
        <v>889</v>
      </c>
      <c r="R441">
        <v>925</v>
      </c>
      <c r="S441">
        <v>806</v>
      </c>
      <c r="T441">
        <v>1523</v>
      </c>
      <c r="U441">
        <v>997</v>
      </c>
      <c r="V441">
        <v>595</v>
      </c>
      <c r="W441">
        <v>303</v>
      </c>
      <c r="X441">
        <v>786</v>
      </c>
      <c r="Y441">
        <v>1824</v>
      </c>
      <c r="Z441">
        <v>892</v>
      </c>
      <c r="AA441">
        <v>442</v>
      </c>
      <c r="AB441">
        <v>683</v>
      </c>
      <c r="AC441">
        <v>1592</v>
      </c>
      <c r="AD441">
        <v>3347</v>
      </c>
      <c r="AE441">
        <v>1889</v>
      </c>
      <c r="AF441">
        <v>1037</v>
      </c>
      <c r="AG441">
        <v>986</v>
      </c>
      <c r="AI441" s="65">
        <v>438</v>
      </c>
      <c r="AJ441" s="66" t="s">
        <v>656</v>
      </c>
      <c r="AK441">
        <v>59</v>
      </c>
      <c r="AL441" s="65">
        <f t="shared" si="12"/>
        <v>727</v>
      </c>
      <c r="AM441" s="66">
        <f t="shared" si="13"/>
        <v>1103</v>
      </c>
      <c r="AN441" s="104">
        <v>24</v>
      </c>
      <c r="AO441" s="104">
        <v>74</v>
      </c>
      <c r="AP441" s="104">
        <v>323</v>
      </c>
      <c r="AQ441" s="104">
        <v>398</v>
      </c>
      <c r="AR441" s="104">
        <v>241</v>
      </c>
      <c r="AS441" s="104">
        <v>70</v>
      </c>
      <c r="AT441" s="104">
        <v>12</v>
      </c>
      <c r="AU441" s="104">
        <v>26</v>
      </c>
      <c r="AV441" s="104">
        <v>54</v>
      </c>
      <c r="AW441" s="104">
        <v>294</v>
      </c>
      <c r="AX441" s="104">
        <v>414</v>
      </c>
      <c r="AY441" s="104">
        <v>270</v>
      </c>
      <c r="AZ441" s="104">
        <v>88</v>
      </c>
      <c r="BA441" s="104">
        <v>16</v>
      </c>
      <c r="BB441" s="104">
        <v>22</v>
      </c>
      <c r="BC441" s="104">
        <v>71</v>
      </c>
      <c r="BD441" s="104">
        <v>260</v>
      </c>
      <c r="BE441" s="104">
        <v>375</v>
      </c>
      <c r="BF441" s="104">
        <v>241</v>
      </c>
      <c r="BG441" s="104">
        <v>85</v>
      </c>
      <c r="BH441" s="104">
        <v>14</v>
      </c>
      <c r="BI441" s="104">
        <v>27</v>
      </c>
      <c r="BJ441" s="104">
        <v>64</v>
      </c>
      <c r="BK441" s="104">
        <v>221</v>
      </c>
      <c r="BL441" s="104">
        <v>324</v>
      </c>
      <c r="BM441" s="104">
        <v>222</v>
      </c>
      <c r="BN441" s="104">
        <v>83</v>
      </c>
      <c r="BO441" s="104">
        <v>12</v>
      </c>
      <c r="BP441" s="104">
        <v>27</v>
      </c>
      <c r="BQ441" s="104">
        <v>61</v>
      </c>
      <c r="BR441" s="104">
        <v>254</v>
      </c>
      <c r="BS441" s="104">
        <v>357</v>
      </c>
      <c r="BT441" s="104">
        <v>262</v>
      </c>
      <c r="BU441" s="104">
        <v>106</v>
      </c>
      <c r="BV441" s="104">
        <v>17</v>
      </c>
      <c r="BW441" s="104">
        <v>33</v>
      </c>
      <c r="BX441" s="104">
        <v>62</v>
      </c>
      <c r="BY441" s="104">
        <v>201</v>
      </c>
      <c r="BZ441" s="104">
        <v>343</v>
      </c>
      <c r="CA441" s="104">
        <v>265</v>
      </c>
      <c r="CB441" s="104">
        <v>98</v>
      </c>
      <c r="CC441" s="104">
        <v>21</v>
      </c>
      <c r="CD441" s="104">
        <v>30</v>
      </c>
      <c r="CE441" s="104">
        <v>60</v>
      </c>
      <c r="CF441" s="104">
        <v>223</v>
      </c>
      <c r="CG441" s="104">
        <v>308</v>
      </c>
      <c r="CH441" s="104">
        <v>273</v>
      </c>
      <c r="CI441" s="104">
        <v>109</v>
      </c>
      <c r="CJ441" s="104">
        <v>16</v>
      </c>
      <c r="CK441" s="104">
        <v>33</v>
      </c>
      <c r="CL441" s="104">
        <v>59</v>
      </c>
      <c r="CM441" s="104">
        <v>205</v>
      </c>
      <c r="CN441" s="104">
        <v>303</v>
      </c>
      <c r="CO441" s="104">
        <v>252</v>
      </c>
      <c r="CP441" s="104">
        <v>104</v>
      </c>
      <c r="CQ441" s="104">
        <v>23</v>
      </c>
    </row>
    <row r="442" spans="1:95" ht="12.75">
      <c r="A442" s="65">
        <v>439</v>
      </c>
      <c r="B442" s="66" t="s">
        <v>657</v>
      </c>
      <c r="C442">
        <v>59</v>
      </c>
      <c r="D442">
        <v>638</v>
      </c>
      <c r="E442">
        <v>1583</v>
      </c>
      <c r="F442">
        <v>819</v>
      </c>
      <c r="G442">
        <v>360</v>
      </c>
      <c r="H442">
        <v>187</v>
      </c>
      <c r="I442">
        <v>603</v>
      </c>
      <c r="J442">
        <v>1604</v>
      </c>
      <c r="K442">
        <v>723</v>
      </c>
      <c r="L442">
        <v>270</v>
      </c>
      <c r="M442">
        <v>392</v>
      </c>
      <c r="N442">
        <v>1241</v>
      </c>
      <c r="O442">
        <v>3187</v>
      </c>
      <c r="P442">
        <v>1542</v>
      </c>
      <c r="Q442">
        <v>630</v>
      </c>
      <c r="R442">
        <v>579</v>
      </c>
      <c r="S442">
        <v>710</v>
      </c>
      <c r="T442">
        <v>1370</v>
      </c>
      <c r="U442">
        <v>927</v>
      </c>
      <c r="V442">
        <v>399</v>
      </c>
      <c r="W442">
        <v>233</v>
      </c>
      <c r="X442">
        <v>624</v>
      </c>
      <c r="Y442">
        <v>1447</v>
      </c>
      <c r="Z442">
        <v>800</v>
      </c>
      <c r="AA442">
        <v>302</v>
      </c>
      <c r="AB442">
        <v>465</v>
      </c>
      <c r="AC442">
        <v>1334</v>
      </c>
      <c r="AD442">
        <v>2817</v>
      </c>
      <c r="AE442">
        <v>1727</v>
      </c>
      <c r="AF442">
        <v>701</v>
      </c>
      <c r="AG442">
        <v>698</v>
      </c>
      <c r="AI442" s="65">
        <v>439</v>
      </c>
      <c r="AJ442" s="66" t="s">
        <v>657</v>
      </c>
      <c r="AK442">
        <v>59</v>
      </c>
      <c r="AL442" s="65">
        <f t="shared" si="12"/>
        <v>405</v>
      </c>
      <c r="AM442" s="66">
        <f t="shared" si="13"/>
        <v>1326</v>
      </c>
      <c r="AN442" s="104">
        <v>18</v>
      </c>
      <c r="AO442" s="104">
        <v>42</v>
      </c>
      <c r="AP442" s="104">
        <v>263</v>
      </c>
      <c r="AQ442" s="104">
        <v>435</v>
      </c>
      <c r="AR442" s="104">
        <v>298</v>
      </c>
      <c r="AS442" s="104">
        <v>80</v>
      </c>
      <c r="AT442" s="104">
        <v>8</v>
      </c>
      <c r="AU442" s="104">
        <v>11</v>
      </c>
      <c r="AV442" s="104">
        <v>36</v>
      </c>
      <c r="AW442" s="104">
        <v>208</v>
      </c>
      <c r="AX442" s="104">
        <v>416</v>
      </c>
      <c r="AY442" s="104">
        <v>316</v>
      </c>
      <c r="AZ442" s="104">
        <v>104</v>
      </c>
      <c r="BA442" s="104">
        <v>12</v>
      </c>
      <c r="BB442" s="104">
        <v>10</v>
      </c>
      <c r="BC442" s="104">
        <v>32</v>
      </c>
      <c r="BD442" s="104">
        <v>197</v>
      </c>
      <c r="BE442" s="104">
        <v>415</v>
      </c>
      <c r="BF442" s="104">
        <v>300</v>
      </c>
      <c r="BG442" s="104">
        <v>101</v>
      </c>
      <c r="BH442" s="104">
        <v>15</v>
      </c>
      <c r="BI442" s="104">
        <v>19</v>
      </c>
      <c r="BJ442" s="104">
        <v>33</v>
      </c>
      <c r="BK442" s="104">
        <v>186</v>
      </c>
      <c r="BL442" s="104">
        <v>406</v>
      </c>
      <c r="BM442" s="104">
        <v>348</v>
      </c>
      <c r="BN442" s="104">
        <v>99</v>
      </c>
      <c r="BO442" s="104">
        <v>22</v>
      </c>
      <c r="BP442" s="104">
        <v>13</v>
      </c>
      <c r="BQ442" s="104">
        <v>31</v>
      </c>
      <c r="BR442" s="104">
        <v>183</v>
      </c>
      <c r="BS442" s="104">
        <v>392</v>
      </c>
      <c r="BT442" s="104">
        <v>373</v>
      </c>
      <c r="BU442" s="104">
        <v>113</v>
      </c>
      <c r="BV442" s="104">
        <v>18</v>
      </c>
      <c r="BW442" s="104">
        <v>15</v>
      </c>
      <c r="BX442" s="104">
        <v>39</v>
      </c>
      <c r="BY442" s="104">
        <v>153</v>
      </c>
      <c r="BZ442" s="104">
        <v>348</v>
      </c>
      <c r="CA442" s="104">
        <v>319</v>
      </c>
      <c r="CB442" s="104">
        <v>114</v>
      </c>
      <c r="CC442" s="104">
        <v>12</v>
      </c>
      <c r="CD442" s="104">
        <v>18</v>
      </c>
      <c r="CE442" s="104">
        <v>32</v>
      </c>
      <c r="CF442" s="104">
        <v>153</v>
      </c>
      <c r="CG442" s="104">
        <v>336</v>
      </c>
      <c r="CH442" s="104">
        <v>344</v>
      </c>
      <c r="CI442" s="104">
        <v>160</v>
      </c>
      <c r="CJ442" s="104">
        <v>23</v>
      </c>
      <c r="CK442" s="104">
        <v>15</v>
      </c>
      <c r="CL442" s="104">
        <v>41</v>
      </c>
      <c r="CM442" s="104">
        <v>127</v>
      </c>
      <c r="CN442" s="104">
        <v>337</v>
      </c>
      <c r="CO442" s="104">
        <v>343</v>
      </c>
      <c r="CP442" s="104">
        <v>137</v>
      </c>
      <c r="CQ442" s="104">
        <v>18</v>
      </c>
    </row>
    <row r="443" spans="1:95" ht="12.75">
      <c r="A443" s="65">
        <v>440</v>
      </c>
      <c r="B443" s="66" t="s">
        <v>658</v>
      </c>
      <c r="C443">
        <v>59</v>
      </c>
      <c r="D443">
        <v>642</v>
      </c>
      <c r="E443">
        <v>1490</v>
      </c>
      <c r="F443">
        <v>864</v>
      </c>
      <c r="G443">
        <v>416</v>
      </c>
      <c r="H443">
        <v>257</v>
      </c>
      <c r="I443">
        <v>598</v>
      </c>
      <c r="J443">
        <v>1461</v>
      </c>
      <c r="K443">
        <v>744</v>
      </c>
      <c r="L443">
        <v>323</v>
      </c>
      <c r="M443">
        <v>552</v>
      </c>
      <c r="N443">
        <v>1240</v>
      </c>
      <c r="O443">
        <v>2951</v>
      </c>
      <c r="P443">
        <v>1608</v>
      </c>
      <c r="Q443">
        <v>739</v>
      </c>
      <c r="R443">
        <v>809</v>
      </c>
      <c r="S443">
        <v>730</v>
      </c>
      <c r="T443">
        <v>1575</v>
      </c>
      <c r="U443">
        <v>946</v>
      </c>
      <c r="V443">
        <v>518</v>
      </c>
      <c r="W443">
        <v>291</v>
      </c>
      <c r="X443">
        <v>717</v>
      </c>
      <c r="Y443">
        <v>1464</v>
      </c>
      <c r="Z443">
        <v>865</v>
      </c>
      <c r="AA443">
        <v>385</v>
      </c>
      <c r="AB443">
        <v>589</v>
      </c>
      <c r="AC443">
        <v>1447</v>
      </c>
      <c r="AD443">
        <v>3039</v>
      </c>
      <c r="AE443">
        <v>1811</v>
      </c>
      <c r="AF443">
        <v>903</v>
      </c>
      <c r="AG443">
        <v>880</v>
      </c>
      <c r="AI443" s="65">
        <v>440</v>
      </c>
      <c r="AJ443" s="66" t="s">
        <v>658</v>
      </c>
      <c r="AK443">
        <v>59</v>
      </c>
      <c r="AL443" s="65">
        <f t="shared" si="12"/>
        <v>324</v>
      </c>
      <c r="AM443" s="66">
        <f t="shared" si="13"/>
        <v>1311</v>
      </c>
      <c r="AN443" s="104">
        <v>20</v>
      </c>
      <c r="AO443" s="104">
        <v>43</v>
      </c>
      <c r="AP443" s="104">
        <v>203</v>
      </c>
      <c r="AQ443" s="104">
        <v>355</v>
      </c>
      <c r="AR443" s="104">
        <v>269</v>
      </c>
      <c r="AS443" s="104">
        <v>86</v>
      </c>
      <c r="AT443" s="104">
        <v>11</v>
      </c>
      <c r="AU443" s="104">
        <v>10</v>
      </c>
      <c r="AV443" s="104">
        <v>31</v>
      </c>
      <c r="AW443" s="104">
        <v>207</v>
      </c>
      <c r="AX443" s="104">
        <v>403</v>
      </c>
      <c r="AY443" s="104">
        <v>256</v>
      </c>
      <c r="AZ443" s="104">
        <v>93</v>
      </c>
      <c r="BA443" s="104">
        <v>15</v>
      </c>
      <c r="BB443" s="104">
        <v>7</v>
      </c>
      <c r="BC443" s="104">
        <v>24</v>
      </c>
      <c r="BD443" s="104">
        <v>202</v>
      </c>
      <c r="BE443" s="104">
        <v>383</v>
      </c>
      <c r="BF443" s="104">
        <v>301</v>
      </c>
      <c r="BG443" s="104">
        <v>83</v>
      </c>
      <c r="BH443" s="104">
        <v>15</v>
      </c>
      <c r="BI443" s="104">
        <v>9</v>
      </c>
      <c r="BJ443" s="104">
        <v>22</v>
      </c>
      <c r="BK443" s="104">
        <v>175</v>
      </c>
      <c r="BL443" s="104">
        <v>377</v>
      </c>
      <c r="BM443" s="104">
        <v>306</v>
      </c>
      <c r="BN443" s="104">
        <v>101</v>
      </c>
      <c r="BO443" s="104">
        <v>30</v>
      </c>
      <c r="BP443" s="104">
        <v>11</v>
      </c>
      <c r="BQ443" s="104">
        <v>30</v>
      </c>
      <c r="BR443" s="104">
        <v>156</v>
      </c>
      <c r="BS443" s="104">
        <v>351</v>
      </c>
      <c r="BT443" s="104">
        <v>291</v>
      </c>
      <c r="BU443" s="104">
        <v>105</v>
      </c>
      <c r="BV443" s="104">
        <v>20</v>
      </c>
      <c r="BW443" s="104">
        <v>9</v>
      </c>
      <c r="BX443" s="104">
        <v>24</v>
      </c>
      <c r="BY443" s="104">
        <v>163</v>
      </c>
      <c r="BZ443" s="104">
        <v>333</v>
      </c>
      <c r="CA443" s="104">
        <v>326</v>
      </c>
      <c r="CB443" s="104">
        <v>139</v>
      </c>
      <c r="CC443" s="104">
        <v>24</v>
      </c>
      <c r="CD443" s="104">
        <v>8</v>
      </c>
      <c r="CE443" s="104">
        <v>34</v>
      </c>
      <c r="CF443" s="104">
        <v>134</v>
      </c>
      <c r="CG443" s="104">
        <v>343</v>
      </c>
      <c r="CH443" s="104">
        <v>317</v>
      </c>
      <c r="CI443" s="104">
        <v>136</v>
      </c>
      <c r="CJ443" s="104">
        <v>22</v>
      </c>
      <c r="CK443" s="104">
        <v>15</v>
      </c>
      <c r="CL443" s="104">
        <v>27</v>
      </c>
      <c r="CM443" s="104">
        <v>156</v>
      </c>
      <c r="CN443" s="104">
        <v>291</v>
      </c>
      <c r="CO443" s="104">
        <v>335</v>
      </c>
      <c r="CP443" s="104">
        <v>147</v>
      </c>
      <c r="CQ443" s="104">
        <v>26</v>
      </c>
    </row>
    <row r="444" spans="1:95" ht="12.75">
      <c r="A444" s="65">
        <v>441</v>
      </c>
      <c r="B444" s="66" t="s">
        <v>659</v>
      </c>
      <c r="C444">
        <v>59</v>
      </c>
      <c r="D444">
        <v>744</v>
      </c>
      <c r="E444">
        <v>1499</v>
      </c>
      <c r="F444">
        <v>933</v>
      </c>
      <c r="G444">
        <v>383</v>
      </c>
      <c r="H444">
        <v>188</v>
      </c>
      <c r="I444">
        <v>669</v>
      </c>
      <c r="J444">
        <v>1393</v>
      </c>
      <c r="K444">
        <v>791</v>
      </c>
      <c r="L444">
        <v>310</v>
      </c>
      <c r="M444">
        <v>366</v>
      </c>
      <c r="N444">
        <v>1413</v>
      </c>
      <c r="O444">
        <v>2892</v>
      </c>
      <c r="P444">
        <v>1724</v>
      </c>
      <c r="Q444">
        <v>693</v>
      </c>
      <c r="R444">
        <v>554</v>
      </c>
      <c r="S444">
        <v>862</v>
      </c>
      <c r="T444">
        <v>1633</v>
      </c>
      <c r="U444">
        <v>1016</v>
      </c>
      <c r="V444">
        <v>434</v>
      </c>
      <c r="W444">
        <v>200</v>
      </c>
      <c r="X444">
        <v>745</v>
      </c>
      <c r="Y444">
        <v>1458</v>
      </c>
      <c r="Z444">
        <v>960</v>
      </c>
      <c r="AA444">
        <v>361</v>
      </c>
      <c r="AB444">
        <v>457</v>
      </c>
      <c r="AC444">
        <v>1607</v>
      </c>
      <c r="AD444">
        <v>3091</v>
      </c>
      <c r="AE444">
        <v>1976</v>
      </c>
      <c r="AF444">
        <v>795</v>
      </c>
      <c r="AG444">
        <v>657</v>
      </c>
      <c r="AI444" s="65">
        <v>441</v>
      </c>
      <c r="AJ444" s="66" t="s">
        <v>659</v>
      </c>
      <c r="AK444">
        <v>59</v>
      </c>
      <c r="AL444" s="65">
        <f t="shared" si="12"/>
        <v>239</v>
      </c>
      <c r="AM444" s="66">
        <f t="shared" si="13"/>
        <v>1413</v>
      </c>
      <c r="AN444" s="104">
        <v>9</v>
      </c>
      <c r="AO444" s="104">
        <v>24</v>
      </c>
      <c r="AP444" s="104">
        <v>206</v>
      </c>
      <c r="AQ444" s="104">
        <v>352</v>
      </c>
      <c r="AR444" s="104">
        <v>294</v>
      </c>
      <c r="AS444" s="104">
        <v>85</v>
      </c>
      <c r="AT444" s="104">
        <v>15</v>
      </c>
      <c r="AU444" s="104">
        <v>8</v>
      </c>
      <c r="AV444" s="104">
        <v>18</v>
      </c>
      <c r="AW444" s="104">
        <v>192</v>
      </c>
      <c r="AX444" s="104">
        <v>450</v>
      </c>
      <c r="AY444" s="104">
        <v>308</v>
      </c>
      <c r="AZ444" s="104">
        <v>99</v>
      </c>
      <c r="BA444" s="104">
        <v>14</v>
      </c>
      <c r="BB444" s="104">
        <v>6</v>
      </c>
      <c r="BC444" s="104">
        <v>20</v>
      </c>
      <c r="BD444" s="104">
        <v>164</v>
      </c>
      <c r="BE444" s="104">
        <v>387</v>
      </c>
      <c r="BF444" s="104">
        <v>331</v>
      </c>
      <c r="BG444" s="104">
        <v>105</v>
      </c>
      <c r="BH444" s="104">
        <v>17</v>
      </c>
      <c r="BI444" s="104">
        <v>8</v>
      </c>
      <c r="BJ444" s="104">
        <v>22</v>
      </c>
      <c r="BK444" s="104">
        <v>163</v>
      </c>
      <c r="BL444" s="104">
        <v>410</v>
      </c>
      <c r="BM444" s="104">
        <v>346</v>
      </c>
      <c r="BN444" s="104">
        <v>108</v>
      </c>
      <c r="BO444" s="104">
        <v>18</v>
      </c>
      <c r="BP444" s="104">
        <v>9</v>
      </c>
      <c r="BQ444" s="104">
        <v>24</v>
      </c>
      <c r="BR444" s="104">
        <v>156</v>
      </c>
      <c r="BS444" s="104">
        <v>416</v>
      </c>
      <c r="BT444" s="104">
        <v>328</v>
      </c>
      <c r="BU444" s="104">
        <v>130</v>
      </c>
      <c r="BV444" s="104">
        <v>21</v>
      </c>
      <c r="BW444" s="104">
        <v>12</v>
      </c>
      <c r="BX444" s="104">
        <v>10</v>
      </c>
      <c r="BY444" s="104">
        <v>137</v>
      </c>
      <c r="BZ444" s="104">
        <v>371</v>
      </c>
      <c r="CA444" s="104">
        <v>382</v>
      </c>
      <c r="CB444" s="104">
        <v>141</v>
      </c>
      <c r="CC444" s="104">
        <v>18</v>
      </c>
      <c r="CD444" s="104">
        <v>15</v>
      </c>
      <c r="CE444" s="104">
        <v>23</v>
      </c>
      <c r="CF444" s="104">
        <v>114</v>
      </c>
      <c r="CG444" s="104">
        <v>371</v>
      </c>
      <c r="CH444" s="104">
        <v>378</v>
      </c>
      <c r="CI444" s="104">
        <v>160</v>
      </c>
      <c r="CJ444" s="104">
        <v>32</v>
      </c>
      <c r="CK444" s="104">
        <v>11</v>
      </c>
      <c r="CL444" s="104">
        <v>20</v>
      </c>
      <c r="CM444" s="104">
        <v>119</v>
      </c>
      <c r="CN444" s="104">
        <v>363</v>
      </c>
      <c r="CO444" s="104">
        <v>415</v>
      </c>
      <c r="CP444" s="104">
        <v>148</v>
      </c>
      <c r="CQ444" s="104">
        <v>23</v>
      </c>
    </row>
    <row r="445" spans="1:95" ht="12.75">
      <c r="A445" s="65">
        <v>442</v>
      </c>
      <c r="B445" s="66" t="s">
        <v>660</v>
      </c>
      <c r="C445">
        <v>36</v>
      </c>
      <c r="D445">
        <v>743</v>
      </c>
      <c r="E445">
        <v>1440</v>
      </c>
      <c r="F445">
        <v>686</v>
      </c>
      <c r="G445">
        <v>291</v>
      </c>
      <c r="H445">
        <v>188</v>
      </c>
      <c r="I445">
        <v>714</v>
      </c>
      <c r="J445">
        <v>1589</v>
      </c>
      <c r="K445">
        <v>624</v>
      </c>
      <c r="L445">
        <v>228</v>
      </c>
      <c r="M445">
        <v>366</v>
      </c>
      <c r="N445">
        <v>1457</v>
      </c>
      <c r="O445">
        <v>3029</v>
      </c>
      <c r="P445">
        <v>1310</v>
      </c>
      <c r="Q445">
        <v>519</v>
      </c>
      <c r="R445">
        <v>554</v>
      </c>
      <c r="S445">
        <v>745</v>
      </c>
      <c r="T445">
        <v>1447</v>
      </c>
      <c r="U445">
        <v>696</v>
      </c>
      <c r="V445">
        <v>330</v>
      </c>
      <c r="W445">
        <v>220</v>
      </c>
      <c r="X445">
        <v>725</v>
      </c>
      <c r="Y445">
        <v>1592</v>
      </c>
      <c r="Z445">
        <v>629</v>
      </c>
      <c r="AA445">
        <v>243</v>
      </c>
      <c r="AB445">
        <v>437</v>
      </c>
      <c r="AC445">
        <v>1470</v>
      </c>
      <c r="AD445">
        <v>3039</v>
      </c>
      <c r="AE445">
        <v>1325</v>
      </c>
      <c r="AF445">
        <v>573</v>
      </c>
      <c r="AG445">
        <v>657</v>
      </c>
      <c r="AI445" s="65">
        <v>442</v>
      </c>
      <c r="AJ445" s="66" t="s">
        <v>660</v>
      </c>
      <c r="AK445">
        <v>36</v>
      </c>
      <c r="AL445" s="65">
        <f t="shared" si="12"/>
        <v>938</v>
      </c>
      <c r="AM445" s="66">
        <f t="shared" si="13"/>
        <v>888</v>
      </c>
      <c r="AN445" s="104">
        <v>39</v>
      </c>
      <c r="AO445" s="104">
        <v>86</v>
      </c>
      <c r="AP445" s="104">
        <v>414</v>
      </c>
      <c r="AQ445" s="104">
        <v>432</v>
      </c>
      <c r="AR445" s="104">
        <v>214</v>
      </c>
      <c r="AS445" s="104">
        <v>69</v>
      </c>
      <c r="AT445" s="104">
        <v>11</v>
      </c>
      <c r="AU445" s="104">
        <v>46</v>
      </c>
      <c r="AV445" s="104">
        <v>78</v>
      </c>
      <c r="AW445" s="104">
        <v>382</v>
      </c>
      <c r="AX445" s="104">
        <v>433</v>
      </c>
      <c r="AY445" s="104">
        <v>235</v>
      </c>
      <c r="AZ445" s="104">
        <v>65</v>
      </c>
      <c r="BA445" s="104">
        <v>12</v>
      </c>
      <c r="BB445" s="104">
        <v>33</v>
      </c>
      <c r="BC445" s="104">
        <v>73</v>
      </c>
      <c r="BD445" s="104">
        <v>323</v>
      </c>
      <c r="BE445" s="104">
        <v>428</v>
      </c>
      <c r="BF445" s="104">
        <v>220</v>
      </c>
      <c r="BG445" s="104">
        <v>58</v>
      </c>
      <c r="BH445" s="104">
        <v>14</v>
      </c>
      <c r="BI445" s="104">
        <v>52</v>
      </c>
      <c r="BJ445" s="104">
        <v>75</v>
      </c>
      <c r="BK445" s="104">
        <v>330</v>
      </c>
      <c r="BL445" s="104">
        <v>403</v>
      </c>
      <c r="BM445" s="104">
        <v>261</v>
      </c>
      <c r="BN445" s="104">
        <v>63</v>
      </c>
      <c r="BO445" s="104">
        <v>11</v>
      </c>
      <c r="BP445" s="104">
        <v>42</v>
      </c>
      <c r="BQ445" s="104">
        <v>65</v>
      </c>
      <c r="BR445" s="104">
        <v>290</v>
      </c>
      <c r="BS445" s="104">
        <v>413</v>
      </c>
      <c r="BT445" s="104">
        <v>270</v>
      </c>
      <c r="BU445" s="104">
        <v>72</v>
      </c>
      <c r="BV445" s="104">
        <v>14</v>
      </c>
      <c r="BW445" s="104">
        <v>48</v>
      </c>
      <c r="BX445" s="104">
        <v>71</v>
      </c>
      <c r="BY445" s="104">
        <v>284</v>
      </c>
      <c r="BZ445" s="104">
        <v>422</v>
      </c>
      <c r="CA445" s="104">
        <v>272</v>
      </c>
      <c r="CB445" s="104">
        <v>78</v>
      </c>
      <c r="CC445" s="104">
        <v>12</v>
      </c>
      <c r="CD445" s="104">
        <v>50</v>
      </c>
      <c r="CE445" s="104">
        <v>63</v>
      </c>
      <c r="CF445" s="104">
        <v>241</v>
      </c>
      <c r="CG445" s="104">
        <v>410</v>
      </c>
      <c r="CH445" s="104">
        <v>252</v>
      </c>
      <c r="CI445" s="104">
        <v>83</v>
      </c>
      <c r="CJ445" s="104">
        <v>9</v>
      </c>
      <c r="CK445" s="104">
        <v>39</v>
      </c>
      <c r="CL445" s="104">
        <v>78</v>
      </c>
      <c r="CM445" s="104">
        <v>242</v>
      </c>
      <c r="CN445" s="104">
        <v>369</v>
      </c>
      <c r="CO445" s="104">
        <v>277</v>
      </c>
      <c r="CP445" s="104">
        <v>95</v>
      </c>
      <c r="CQ445" s="104">
        <v>19</v>
      </c>
    </row>
    <row r="446" spans="1:95" ht="12.75">
      <c r="A446" s="65">
        <v>443</v>
      </c>
      <c r="B446" s="66" t="s">
        <v>661</v>
      </c>
      <c r="C446">
        <v>61</v>
      </c>
      <c r="D446">
        <v>669</v>
      </c>
      <c r="E446">
        <v>1310</v>
      </c>
      <c r="F446">
        <v>682</v>
      </c>
      <c r="G446">
        <v>352</v>
      </c>
      <c r="H446">
        <v>214</v>
      </c>
      <c r="I446">
        <v>655</v>
      </c>
      <c r="J446">
        <v>1406</v>
      </c>
      <c r="K446">
        <v>607</v>
      </c>
      <c r="L446">
        <v>254</v>
      </c>
      <c r="M446">
        <v>417</v>
      </c>
      <c r="N446">
        <v>1324</v>
      </c>
      <c r="O446">
        <v>2716</v>
      </c>
      <c r="P446">
        <v>1289</v>
      </c>
      <c r="Q446">
        <v>606</v>
      </c>
      <c r="R446">
        <v>631</v>
      </c>
      <c r="S446">
        <v>654</v>
      </c>
      <c r="T446">
        <v>1262</v>
      </c>
      <c r="U446">
        <v>732</v>
      </c>
      <c r="V446">
        <v>367</v>
      </c>
      <c r="W446">
        <v>219</v>
      </c>
      <c r="X446">
        <v>651</v>
      </c>
      <c r="Y446">
        <v>1349</v>
      </c>
      <c r="Z446">
        <v>638</v>
      </c>
      <c r="AA446">
        <v>270</v>
      </c>
      <c r="AB446">
        <v>406</v>
      </c>
      <c r="AC446">
        <v>1305</v>
      </c>
      <c r="AD446">
        <v>2611</v>
      </c>
      <c r="AE446">
        <v>1370</v>
      </c>
      <c r="AF446">
        <v>637</v>
      </c>
      <c r="AG446">
        <v>625</v>
      </c>
      <c r="AI446" s="65">
        <v>443</v>
      </c>
      <c r="AJ446" s="66" t="s">
        <v>661</v>
      </c>
      <c r="AK446">
        <v>61</v>
      </c>
      <c r="AL446" s="65">
        <f t="shared" si="12"/>
        <v>831</v>
      </c>
      <c r="AM446" s="66">
        <f t="shared" si="13"/>
        <v>916</v>
      </c>
      <c r="AN446" s="104">
        <v>40</v>
      </c>
      <c r="AO446" s="104">
        <v>87</v>
      </c>
      <c r="AP446" s="104">
        <v>376</v>
      </c>
      <c r="AQ446" s="104">
        <v>439</v>
      </c>
      <c r="AR446" s="104">
        <v>210</v>
      </c>
      <c r="AS446" s="104">
        <v>68</v>
      </c>
      <c r="AT446" s="104">
        <v>11</v>
      </c>
      <c r="AU446" s="104">
        <v>26</v>
      </c>
      <c r="AV446" s="104">
        <v>81</v>
      </c>
      <c r="AW446" s="104">
        <v>319</v>
      </c>
      <c r="AX446" s="104">
        <v>443</v>
      </c>
      <c r="AY446" s="104">
        <v>235</v>
      </c>
      <c r="AZ446" s="104">
        <v>64</v>
      </c>
      <c r="BA446" s="104">
        <v>11</v>
      </c>
      <c r="BB446" s="104">
        <v>30</v>
      </c>
      <c r="BC446" s="104">
        <v>65</v>
      </c>
      <c r="BD446" s="104">
        <v>309</v>
      </c>
      <c r="BE446" s="104">
        <v>415</v>
      </c>
      <c r="BF446" s="104">
        <v>234</v>
      </c>
      <c r="BG446" s="104">
        <v>63</v>
      </c>
      <c r="BH446" s="104">
        <v>11</v>
      </c>
      <c r="BI446" s="104">
        <v>33</v>
      </c>
      <c r="BJ446" s="104">
        <v>59</v>
      </c>
      <c r="BK446" s="104">
        <v>282</v>
      </c>
      <c r="BL446" s="104">
        <v>384</v>
      </c>
      <c r="BM446" s="104">
        <v>261</v>
      </c>
      <c r="BN446" s="104">
        <v>86</v>
      </c>
      <c r="BO446" s="104">
        <v>7</v>
      </c>
      <c r="BP446" s="104">
        <v>29</v>
      </c>
      <c r="BQ446" s="104">
        <v>71</v>
      </c>
      <c r="BR446" s="104">
        <v>279</v>
      </c>
      <c r="BS446" s="104">
        <v>410</v>
      </c>
      <c r="BT446" s="104">
        <v>272</v>
      </c>
      <c r="BU446" s="104">
        <v>71</v>
      </c>
      <c r="BV446" s="104">
        <v>12</v>
      </c>
      <c r="BW446" s="104">
        <v>41</v>
      </c>
      <c r="BX446" s="104">
        <v>61</v>
      </c>
      <c r="BY446" s="104">
        <v>236</v>
      </c>
      <c r="BZ446" s="104">
        <v>356</v>
      </c>
      <c r="CA446" s="104">
        <v>293</v>
      </c>
      <c r="CB446" s="104">
        <v>83</v>
      </c>
      <c r="CC446" s="104">
        <v>13</v>
      </c>
      <c r="CD446" s="104">
        <v>42</v>
      </c>
      <c r="CE446" s="104">
        <v>65</v>
      </c>
      <c r="CF446" s="104">
        <v>197</v>
      </c>
      <c r="CG446" s="104">
        <v>339</v>
      </c>
      <c r="CH446" s="104">
        <v>315</v>
      </c>
      <c r="CI446" s="104">
        <v>82</v>
      </c>
      <c r="CJ446" s="104">
        <v>16</v>
      </c>
      <c r="CK446" s="104">
        <v>39</v>
      </c>
      <c r="CL446" s="104">
        <v>62</v>
      </c>
      <c r="CM446" s="104">
        <v>217</v>
      </c>
      <c r="CN446" s="104">
        <v>322</v>
      </c>
      <c r="CO446" s="104">
        <v>285</v>
      </c>
      <c r="CP446" s="104">
        <v>109</v>
      </c>
      <c r="CQ446" s="104">
        <v>10</v>
      </c>
    </row>
    <row r="447" spans="1:95" ht="12.75">
      <c r="A447" s="65">
        <v>444</v>
      </c>
      <c r="B447" s="66" t="s">
        <v>662</v>
      </c>
      <c r="C447">
        <v>36</v>
      </c>
      <c r="D447">
        <v>626</v>
      </c>
      <c r="E447">
        <v>1591</v>
      </c>
      <c r="F447">
        <v>828</v>
      </c>
      <c r="G447">
        <v>303</v>
      </c>
      <c r="H447">
        <v>178</v>
      </c>
      <c r="I447">
        <v>603</v>
      </c>
      <c r="J447">
        <v>1717</v>
      </c>
      <c r="K447">
        <v>721</v>
      </c>
      <c r="L447">
        <v>225</v>
      </c>
      <c r="M447">
        <v>394</v>
      </c>
      <c r="N447">
        <v>1229</v>
      </c>
      <c r="O447">
        <v>3308</v>
      </c>
      <c r="P447">
        <v>1549</v>
      </c>
      <c r="Q447">
        <v>528</v>
      </c>
      <c r="R447">
        <v>572</v>
      </c>
      <c r="S447">
        <v>648</v>
      </c>
      <c r="T447">
        <v>1601</v>
      </c>
      <c r="U447">
        <v>852</v>
      </c>
      <c r="V447">
        <v>275</v>
      </c>
      <c r="W447">
        <v>182</v>
      </c>
      <c r="X447">
        <v>593</v>
      </c>
      <c r="Y447">
        <v>1711</v>
      </c>
      <c r="Z447">
        <v>739</v>
      </c>
      <c r="AA447">
        <v>208</v>
      </c>
      <c r="AB447">
        <v>371</v>
      </c>
      <c r="AC447">
        <v>1241</v>
      </c>
      <c r="AD447">
        <v>3312</v>
      </c>
      <c r="AE447">
        <v>1591</v>
      </c>
      <c r="AF447">
        <v>483</v>
      </c>
      <c r="AG447">
        <v>553</v>
      </c>
      <c r="AI447" s="65">
        <v>444</v>
      </c>
      <c r="AJ447" s="66" t="s">
        <v>662</v>
      </c>
      <c r="AK447">
        <v>36</v>
      </c>
      <c r="AL447" s="65">
        <f t="shared" si="12"/>
        <v>448</v>
      </c>
      <c r="AM447" s="66">
        <f t="shared" si="13"/>
        <v>1367</v>
      </c>
      <c r="AN447" s="104">
        <v>23</v>
      </c>
      <c r="AO447" s="104">
        <v>50</v>
      </c>
      <c r="AP447" s="104">
        <v>244</v>
      </c>
      <c r="AQ447" s="104">
        <v>498</v>
      </c>
      <c r="AR447" s="104">
        <v>337</v>
      </c>
      <c r="AS447" s="104">
        <v>91</v>
      </c>
      <c r="AT447" s="104">
        <v>6</v>
      </c>
      <c r="AU447" s="104">
        <v>12</v>
      </c>
      <c r="AV447" s="104">
        <v>50</v>
      </c>
      <c r="AW447" s="104">
        <v>200</v>
      </c>
      <c r="AX447" s="104">
        <v>434</v>
      </c>
      <c r="AY447" s="104">
        <v>334</v>
      </c>
      <c r="AZ447" s="104">
        <v>90</v>
      </c>
      <c r="BA447" s="104">
        <v>11</v>
      </c>
      <c r="BB447" s="104">
        <v>22</v>
      </c>
      <c r="BC447" s="104">
        <v>40</v>
      </c>
      <c r="BD447" s="104">
        <v>203</v>
      </c>
      <c r="BE447" s="104">
        <v>428</v>
      </c>
      <c r="BF447" s="104">
        <v>357</v>
      </c>
      <c r="BG447" s="104">
        <v>89</v>
      </c>
      <c r="BH447" s="104">
        <v>17</v>
      </c>
      <c r="BI447" s="104">
        <v>15</v>
      </c>
      <c r="BJ447" s="104">
        <v>40</v>
      </c>
      <c r="BK447" s="104">
        <v>177</v>
      </c>
      <c r="BL447" s="104">
        <v>412</v>
      </c>
      <c r="BM447" s="104">
        <v>364</v>
      </c>
      <c r="BN447" s="104">
        <v>114</v>
      </c>
      <c r="BO447" s="104">
        <v>21</v>
      </c>
      <c r="BP447" s="104">
        <v>18</v>
      </c>
      <c r="BQ447" s="104">
        <v>27</v>
      </c>
      <c r="BR447" s="104">
        <v>169</v>
      </c>
      <c r="BS447" s="104">
        <v>400</v>
      </c>
      <c r="BT447" s="104">
        <v>349</v>
      </c>
      <c r="BU447" s="104">
        <v>118</v>
      </c>
      <c r="BV447" s="104">
        <v>19</v>
      </c>
      <c r="BW447" s="104">
        <v>19</v>
      </c>
      <c r="BX447" s="104">
        <v>33</v>
      </c>
      <c r="BY447" s="104">
        <v>154</v>
      </c>
      <c r="BZ447" s="104">
        <v>334</v>
      </c>
      <c r="CA447" s="104">
        <v>357</v>
      </c>
      <c r="CB447" s="104">
        <v>127</v>
      </c>
      <c r="CC447" s="104">
        <v>29</v>
      </c>
      <c r="CD447" s="104">
        <v>20</v>
      </c>
      <c r="CE447" s="104">
        <v>27</v>
      </c>
      <c r="CF447" s="104">
        <v>137</v>
      </c>
      <c r="CG447" s="104">
        <v>330</v>
      </c>
      <c r="CH447" s="104">
        <v>392</v>
      </c>
      <c r="CI447" s="104">
        <v>133</v>
      </c>
      <c r="CJ447" s="104">
        <v>17</v>
      </c>
      <c r="CK447" s="104">
        <v>18</v>
      </c>
      <c r="CL447" s="104">
        <v>34</v>
      </c>
      <c r="CM447" s="104">
        <v>156</v>
      </c>
      <c r="CN447" s="104">
        <v>293</v>
      </c>
      <c r="CO447" s="104">
        <v>368</v>
      </c>
      <c r="CP447" s="104">
        <v>132</v>
      </c>
      <c r="CQ447" s="104">
        <v>22</v>
      </c>
    </row>
    <row r="448" spans="1:95" ht="12.75">
      <c r="A448" s="65">
        <v>445</v>
      </c>
      <c r="B448" s="66" t="s">
        <v>663</v>
      </c>
      <c r="C448">
        <v>60</v>
      </c>
      <c r="D448">
        <v>531</v>
      </c>
      <c r="E448">
        <v>1303</v>
      </c>
      <c r="F448">
        <v>723</v>
      </c>
      <c r="G448">
        <v>280</v>
      </c>
      <c r="H448">
        <v>176</v>
      </c>
      <c r="I448">
        <v>557</v>
      </c>
      <c r="J448">
        <v>1591</v>
      </c>
      <c r="K448">
        <v>641</v>
      </c>
      <c r="L448">
        <v>207</v>
      </c>
      <c r="M448">
        <v>342</v>
      </c>
      <c r="N448">
        <v>1088</v>
      </c>
      <c r="O448">
        <v>2894</v>
      </c>
      <c r="P448">
        <v>1364</v>
      </c>
      <c r="Q448">
        <v>487</v>
      </c>
      <c r="R448">
        <v>518</v>
      </c>
      <c r="S448">
        <v>539</v>
      </c>
      <c r="T448">
        <v>1294</v>
      </c>
      <c r="U448">
        <v>679</v>
      </c>
      <c r="V448">
        <v>279</v>
      </c>
      <c r="W448">
        <v>157</v>
      </c>
      <c r="X448">
        <v>536</v>
      </c>
      <c r="Y448">
        <v>1474</v>
      </c>
      <c r="Z448">
        <v>614</v>
      </c>
      <c r="AA448">
        <v>230</v>
      </c>
      <c r="AB448">
        <v>351</v>
      </c>
      <c r="AC448">
        <v>1075</v>
      </c>
      <c r="AD448">
        <v>2768</v>
      </c>
      <c r="AE448">
        <v>1293</v>
      </c>
      <c r="AF448">
        <v>509</v>
      </c>
      <c r="AG448">
        <v>508</v>
      </c>
      <c r="AI448" s="65">
        <v>445</v>
      </c>
      <c r="AJ448" s="66" t="s">
        <v>663</v>
      </c>
      <c r="AK448">
        <v>60</v>
      </c>
      <c r="AL448" s="65">
        <f t="shared" si="12"/>
        <v>486</v>
      </c>
      <c r="AM448" s="66">
        <f t="shared" si="13"/>
        <v>1194</v>
      </c>
      <c r="AN448" s="104">
        <v>15</v>
      </c>
      <c r="AO448" s="104">
        <v>51</v>
      </c>
      <c r="AP448" s="104">
        <v>240</v>
      </c>
      <c r="AQ448" s="104">
        <v>433</v>
      </c>
      <c r="AR448" s="104">
        <v>269</v>
      </c>
      <c r="AS448" s="104">
        <v>63</v>
      </c>
      <c r="AT448" s="104">
        <v>14</v>
      </c>
      <c r="AU448" s="104">
        <v>23</v>
      </c>
      <c r="AV448" s="104">
        <v>33</v>
      </c>
      <c r="AW448" s="104">
        <v>213</v>
      </c>
      <c r="AX448" s="104">
        <v>416</v>
      </c>
      <c r="AY448" s="104">
        <v>266</v>
      </c>
      <c r="AZ448" s="104">
        <v>79</v>
      </c>
      <c r="BA448" s="104">
        <v>18</v>
      </c>
      <c r="BB448" s="104">
        <v>18</v>
      </c>
      <c r="BC448" s="104">
        <v>48</v>
      </c>
      <c r="BD448" s="104">
        <v>195</v>
      </c>
      <c r="BE448" s="104">
        <v>411</v>
      </c>
      <c r="BF448" s="104">
        <v>269</v>
      </c>
      <c r="BG448" s="104">
        <v>94</v>
      </c>
      <c r="BH448" s="104">
        <v>13</v>
      </c>
      <c r="BI448" s="104">
        <v>23</v>
      </c>
      <c r="BJ448" s="104">
        <v>38</v>
      </c>
      <c r="BK448" s="104">
        <v>221</v>
      </c>
      <c r="BL448" s="104">
        <v>390</v>
      </c>
      <c r="BM448" s="104">
        <v>319</v>
      </c>
      <c r="BN448" s="104">
        <v>104</v>
      </c>
      <c r="BO448" s="104">
        <v>11</v>
      </c>
      <c r="BP448" s="104">
        <v>17</v>
      </c>
      <c r="BQ448" s="104">
        <v>32</v>
      </c>
      <c r="BR448" s="104">
        <v>183</v>
      </c>
      <c r="BS448" s="104">
        <v>328</v>
      </c>
      <c r="BT448" s="104">
        <v>299</v>
      </c>
      <c r="BU448" s="104">
        <v>107</v>
      </c>
      <c r="BV448" s="104">
        <v>19</v>
      </c>
      <c r="BW448" s="104">
        <v>28</v>
      </c>
      <c r="BX448" s="104">
        <v>33</v>
      </c>
      <c r="BY448" s="104">
        <v>168</v>
      </c>
      <c r="BZ448" s="104">
        <v>372</v>
      </c>
      <c r="CA448" s="104">
        <v>320</v>
      </c>
      <c r="CB448" s="104">
        <v>118</v>
      </c>
      <c r="CC448" s="104">
        <v>23</v>
      </c>
      <c r="CD448" s="104">
        <v>28</v>
      </c>
      <c r="CE448" s="104">
        <v>27</v>
      </c>
      <c r="CF448" s="104">
        <v>171</v>
      </c>
      <c r="CG448" s="104">
        <v>328</v>
      </c>
      <c r="CH448" s="104">
        <v>309</v>
      </c>
      <c r="CI448" s="104">
        <v>133</v>
      </c>
      <c r="CJ448" s="104">
        <v>20</v>
      </c>
      <c r="CK448" s="104">
        <v>24</v>
      </c>
      <c r="CL448" s="104">
        <v>48</v>
      </c>
      <c r="CM448" s="104">
        <v>166</v>
      </c>
      <c r="CN448" s="104">
        <v>292</v>
      </c>
      <c r="CO448" s="104">
        <v>303</v>
      </c>
      <c r="CP448" s="104">
        <v>109</v>
      </c>
      <c r="CQ448" s="104">
        <v>14</v>
      </c>
    </row>
    <row r="449" spans="1:95" ht="12.75">
      <c r="A449" s="65">
        <v>446</v>
      </c>
      <c r="B449" s="66" t="s">
        <v>664</v>
      </c>
      <c r="C449">
        <v>61</v>
      </c>
      <c r="D449">
        <v>705</v>
      </c>
      <c r="E449">
        <v>1310</v>
      </c>
      <c r="F449">
        <v>717</v>
      </c>
      <c r="G449">
        <v>302</v>
      </c>
      <c r="H449">
        <v>184</v>
      </c>
      <c r="I449">
        <v>655</v>
      </c>
      <c r="J449">
        <v>1504</v>
      </c>
      <c r="K449">
        <v>639</v>
      </c>
      <c r="L449">
        <v>221</v>
      </c>
      <c r="M449">
        <v>405</v>
      </c>
      <c r="N449">
        <v>1360</v>
      </c>
      <c r="O449">
        <v>2814</v>
      </c>
      <c r="P449">
        <v>1356</v>
      </c>
      <c r="Q449">
        <v>523</v>
      </c>
      <c r="R449">
        <v>589</v>
      </c>
      <c r="S449">
        <v>697</v>
      </c>
      <c r="T449">
        <v>1332</v>
      </c>
      <c r="U449">
        <v>718</v>
      </c>
      <c r="V449">
        <v>289</v>
      </c>
      <c r="W449">
        <v>159</v>
      </c>
      <c r="X449">
        <v>674</v>
      </c>
      <c r="Y449">
        <v>1483</v>
      </c>
      <c r="Z449">
        <v>655</v>
      </c>
      <c r="AA449">
        <v>200</v>
      </c>
      <c r="AB449">
        <v>379</v>
      </c>
      <c r="AC449">
        <v>1371</v>
      </c>
      <c r="AD449">
        <v>2815</v>
      </c>
      <c r="AE449">
        <v>1373</v>
      </c>
      <c r="AF449">
        <v>489</v>
      </c>
      <c r="AG449">
        <v>538</v>
      </c>
      <c r="AI449" s="65">
        <v>446</v>
      </c>
      <c r="AJ449" s="66" t="s">
        <v>664</v>
      </c>
      <c r="AK449">
        <v>61</v>
      </c>
      <c r="AL449" s="65">
        <f t="shared" si="12"/>
        <v>1018</v>
      </c>
      <c r="AM449" s="66">
        <f t="shared" si="13"/>
        <v>832</v>
      </c>
      <c r="AN449" s="104">
        <v>42</v>
      </c>
      <c r="AO449" s="104">
        <v>96</v>
      </c>
      <c r="AP449" s="104">
        <v>396</v>
      </c>
      <c r="AQ449" s="104">
        <v>445</v>
      </c>
      <c r="AR449" s="104">
        <v>206</v>
      </c>
      <c r="AS449" s="104">
        <v>69</v>
      </c>
      <c r="AT449" s="104">
        <v>10</v>
      </c>
      <c r="AU449" s="104">
        <v>39</v>
      </c>
      <c r="AV449" s="104">
        <v>85</v>
      </c>
      <c r="AW449" s="104">
        <v>350</v>
      </c>
      <c r="AX449" s="104">
        <v>419</v>
      </c>
      <c r="AY449" s="104">
        <v>216</v>
      </c>
      <c r="AZ449" s="104">
        <v>75</v>
      </c>
      <c r="BA449" s="104">
        <v>10</v>
      </c>
      <c r="BB449" s="104">
        <v>45</v>
      </c>
      <c r="BC449" s="104">
        <v>82</v>
      </c>
      <c r="BD449" s="104">
        <v>337</v>
      </c>
      <c r="BE449" s="104">
        <v>456</v>
      </c>
      <c r="BF449" s="104">
        <v>258</v>
      </c>
      <c r="BG449" s="104">
        <v>61</v>
      </c>
      <c r="BH449" s="104">
        <v>14</v>
      </c>
      <c r="BI449" s="104">
        <v>50</v>
      </c>
      <c r="BJ449" s="104">
        <v>84</v>
      </c>
      <c r="BK449" s="104">
        <v>298</v>
      </c>
      <c r="BL449" s="104">
        <v>420</v>
      </c>
      <c r="BM449" s="104">
        <v>240</v>
      </c>
      <c r="BN449" s="104">
        <v>64</v>
      </c>
      <c r="BO449" s="104">
        <v>13</v>
      </c>
      <c r="BP449" s="104">
        <v>35</v>
      </c>
      <c r="BQ449" s="104">
        <v>69</v>
      </c>
      <c r="BR449" s="104">
        <v>256</v>
      </c>
      <c r="BS449" s="104">
        <v>378</v>
      </c>
      <c r="BT449" s="104">
        <v>227</v>
      </c>
      <c r="BU449" s="104">
        <v>63</v>
      </c>
      <c r="BV449" s="104">
        <v>11</v>
      </c>
      <c r="BW449" s="104">
        <v>49</v>
      </c>
      <c r="BX449" s="104">
        <v>72</v>
      </c>
      <c r="BY449" s="104">
        <v>254</v>
      </c>
      <c r="BZ449" s="104">
        <v>344</v>
      </c>
      <c r="CA449" s="104">
        <v>261</v>
      </c>
      <c r="CB449" s="104">
        <v>71</v>
      </c>
      <c r="CC449" s="104">
        <v>12</v>
      </c>
      <c r="CD449" s="104">
        <v>55</v>
      </c>
      <c r="CE449" s="104">
        <v>74</v>
      </c>
      <c r="CF449" s="104">
        <v>234</v>
      </c>
      <c r="CG449" s="104">
        <v>324</v>
      </c>
      <c r="CH449" s="104">
        <v>262</v>
      </c>
      <c r="CI449" s="104">
        <v>82</v>
      </c>
      <c r="CJ449" s="104">
        <v>12</v>
      </c>
      <c r="CK449" s="104">
        <v>44</v>
      </c>
      <c r="CL449" s="104">
        <v>97</v>
      </c>
      <c r="CM449" s="104">
        <v>233</v>
      </c>
      <c r="CN449" s="104">
        <v>310</v>
      </c>
      <c r="CO449" s="104">
        <v>248</v>
      </c>
      <c r="CP449" s="104">
        <v>57</v>
      </c>
      <c r="CQ449" s="104">
        <v>12</v>
      </c>
    </row>
    <row r="450" spans="1:95" ht="12.75">
      <c r="A450" s="65">
        <v>447</v>
      </c>
      <c r="B450" s="66" t="s">
        <v>665</v>
      </c>
      <c r="C450">
        <v>61</v>
      </c>
      <c r="D450">
        <v>701</v>
      </c>
      <c r="E450">
        <v>1357</v>
      </c>
      <c r="F450">
        <v>812</v>
      </c>
      <c r="G450">
        <v>354</v>
      </c>
      <c r="H450">
        <v>251</v>
      </c>
      <c r="I450">
        <v>681</v>
      </c>
      <c r="J450">
        <v>1521</v>
      </c>
      <c r="K450">
        <v>719</v>
      </c>
      <c r="L450">
        <v>275</v>
      </c>
      <c r="M450">
        <v>464</v>
      </c>
      <c r="N450">
        <v>1382</v>
      </c>
      <c r="O450">
        <v>2878</v>
      </c>
      <c r="P450">
        <v>1531</v>
      </c>
      <c r="Q450">
        <v>629</v>
      </c>
      <c r="R450">
        <v>715</v>
      </c>
      <c r="S450">
        <v>711</v>
      </c>
      <c r="T450">
        <v>1395</v>
      </c>
      <c r="U450">
        <v>836</v>
      </c>
      <c r="V450">
        <v>369</v>
      </c>
      <c r="W450">
        <v>268</v>
      </c>
      <c r="X450">
        <v>719</v>
      </c>
      <c r="Y450">
        <v>1509</v>
      </c>
      <c r="Z450">
        <v>781</v>
      </c>
      <c r="AA450">
        <v>282</v>
      </c>
      <c r="AB450">
        <v>492</v>
      </c>
      <c r="AC450">
        <v>1430</v>
      </c>
      <c r="AD450">
        <v>2904</v>
      </c>
      <c r="AE450">
        <v>1617</v>
      </c>
      <c r="AF450">
        <v>651</v>
      </c>
      <c r="AG450">
        <v>760</v>
      </c>
      <c r="AI450" s="65">
        <v>447</v>
      </c>
      <c r="AJ450" s="66" t="s">
        <v>665</v>
      </c>
      <c r="AK450">
        <v>61</v>
      </c>
      <c r="AL450" s="65">
        <f t="shared" si="12"/>
        <v>625</v>
      </c>
      <c r="AM450" s="66">
        <f t="shared" si="13"/>
        <v>1117</v>
      </c>
      <c r="AN450" s="104">
        <v>24</v>
      </c>
      <c r="AO450" s="104">
        <v>58</v>
      </c>
      <c r="AP450" s="104">
        <v>300</v>
      </c>
      <c r="AQ450" s="104">
        <v>449</v>
      </c>
      <c r="AR450" s="104">
        <v>253</v>
      </c>
      <c r="AS450" s="104">
        <v>73</v>
      </c>
      <c r="AT450" s="104">
        <v>16</v>
      </c>
      <c r="AU450" s="104">
        <v>23</v>
      </c>
      <c r="AV450" s="104">
        <v>60</v>
      </c>
      <c r="AW450" s="104">
        <v>257</v>
      </c>
      <c r="AX450" s="104">
        <v>383</v>
      </c>
      <c r="AY450" s="104">
        <v>257</v>
      </c>
      <c r="AZ450" s="104">
        <v>79</v>
      </c>
      <c r="BA450" s="104">
        <v>11</v>
      </c>
      <c r="BB450" s="104">
        <v>23</v>
      </c>
      <c r="BC450" s="104">
        <v>52</v>
      </c>
      <c r="BD450" s="104">
        <v>230</v>
      </c>
      <c r="BE450" s="104">
        <v>405</v>
      </c>
      <c r="BF450" s="104">
        <v>265</v>
      </c>
      <c r="BG450" s="104">
        <v>79</v>
      </c>
      <c r="BH450" s="104">
        <v>14</v>
      </c>
      <c r="BI450" s="104">
        <v>21</v>
      </c>
      <c r="BJ450" s="104">
        <v>46</v>
      </c>
      <c r="BK450" s="104">
        <v>265</v>
      </c>
      <c r="BL450" s="104">
        <v>359</v>
      </c>
      <c r="BM450" s="104">
        <v>286</v>
      </c>
      <c r="BN450" s="104">
        <v>90</v>
      </c>
      <c r="BO450" s="104">
        <v>17</v>
      </c>
      <c r="BP450" s="104">
        <v>19</v>
      </c>
      <c r="BQ450" s="104">
        <v>46</v>
      </c>
      <c r="BR450" s="104">
        <v>209</v>
      </c>
      <c r="BS450" s="104">
        <v>318</v>
      </c>
      <c r="BT450" s="104">
        <v>256</v>
      </c>
      <c r="BU450" s="104">
        <v>85</v>
      </c>
      <c r="BV450" s="104">
        <v>10</v>
      </c>
      <c r="BW450" s="104">
        <v>18</v>
      </c>
      <c r="BX450" s="104">
        <v>53</v>
      </c>
      <c r="BY450" s="104">
        <v>220</v>
      </c>
      <c r="BZ450" s="104">
        <v>363</v>
      </c>
      <c r="CA450" s="104">
        <v>267</v>
      </c>
      <c r="CB450" s="104">
        <v>110</v>
      </c>
      <c r="CC450" s="104">
        <v>25</v>
      </c>
      <c r="CD450" s="104">
        <v>33</v>
      </c>
      <c r="CE450" s="104">
        <v>64</v>
      </c>
      <c r="CF450" s="104">
        <v>185</v>
      </c>
      <c r="CG450" s="104">
        <v>304</v>
      </c>
      <c r="CH450" s="104">
        <v>280</v>
      </c>
      <c r="CI450" s="104">
        <v>112</v>
      </c>
      <c r="CJ450" s="104">
        <v>7</v>
      </c>
      <c r="CK450" s="104">
        <v>25</v>
      </c>
      <c r="CL450" s="104">
        <v>60</v>
      </c>
      <c r="CM450" s="104">
        <v>179</v>
      </c>
      <c r="CN450" s="104">
        <v>339</v>
      </c>
      <c r="CO450" s="104">
        <v>301</v>
      </c>
      <c r="CP450" s="104">
        <v>128</v>
      </c>
      <c r="CQ450" s="104">
        <v>24</v>
      </c>
    </row>
    <row r="451" spans="1:95" ht="12.75">
      <c r="A451" s="65">
        <v>448</v>
      </c>
      <c r="B451" s="66" t="s">
        <v>666</v>
      </c>
      <c r="C451">
        <v>60</v>
      </c>
      <c r="D451">
        <v>946</v>
      </c>
      <c r="E451">
        <v>2574</v>
      </c>
      <c r="F451">
        <v>1061</v>
      </c>
      <c r="G451">
        <v>402</v>
      </c>
      <c r="H451">
        <v>213</v>
      </c>
      <c r="I451">
        <v>999</v>
      </c>
      <c r="J451">
        <v>2870</v>
      </c>
      <c r="K451">
        <v>894</v>
      </c>
      <c r="L451">
        <v>261</v>
      </c>
      <c r="M451">
        <v>470</v>
      </c>
      <c r="N451">
        <v>1945</v>
      </c>
      <c r="O451">
        <v>5444</v>
      </c>
      <c r="P451">
        <v>1955</v>
      </c>
      <c r="Q451">
        <v>663</v>
      </c>
      <c r="R451">
        <v>683</v>
      </c>
      <c r="S451">
        <v>840</v>
      </c>
      <c r="T451">
        <v>2559</v>
      </c>
      <c r="U451">
        <v>913</v>
      </c>
      <c r="V451">
        <v>376</v>
      </c>
      <c r="W451">
        <v>184</v>
      </c>
      <c r="X451">
        <v>825</v>
      </c>
      <c r="Y451">
        <v>3004</v>
      </c>
      <c r="Z451">
        <v>721</v>
      </c>
      <c r="AA451">
        <v>225</v>
      </c>
      <c r="AB451">
        <v>395</v>
      </c>
      <c r="AC451">
        <v>1665</v>
      </c>
      <c r="AD451">
        <v>5563</v>
      </c>
      <c r="AE451">
        <v>1634</v>
      </c>
      <c r="AF451">
        <v>601</v>
      </c>
      <c r="AG451">
        <v>579</v>
      </c>
      <c r="AI451" s="65">
        <v>448</v>
      </c>
      <c r="AJ451" s="66" t="s">
        <v>666</v>
      </c>
      <c r="AK451">
        <v>60</v>
      </c>
      <c r="AL451" s="65">
        <f t="shared" si="12"/>
        <v>1333</v>
      </c>
      <c r="AM451" s="66">
        <f t="shared" si="13"/>
        <v>1293</v>
      </c>
      <c r="AN451" s="104">
        <v>69</v>
      </c>
      <c r="AO451" s="104">
        <v>143</v>
      </c>
      <c r="AP451" s="104">
        <v>501</v>
      </c>
      <c r="AQ451" s="104">
        <v>495</v>
      </c>
      <c r="AR451" s="104">
        <v>271</v>
      </c>
      <c r="AS451" s="104">
        <v>105</v>
      </c>
      <c r="AT451" s="104">
        <v>18</v>
      </c>
      <c r="AU451" s="104">
        <v>66</v>
      </c>
      <c r="AV451" s="104">
        <v>131</v>
      </c>
      <c r="AW451" s="104">
        <v>424</v>
      </c>
      <c r="AX451" s="104">
        <v>475</v>
      </c>
      <c r="AY451" s="104">
        <v>263</v>
      </c>
      <c r="AZ451" s="104">
        <v>94</v>
      </c>
      <c r="BA451" s="104">
        <v>14</v>
      </c>
      <c r="BB451" s="104">
        <v>69</v>
      </c>
      <c r="BC451" s="104">
        <v>120</v>
      </c>
      <c r="BD451" s="104">
        <v>431</v>
      </c>
      <c r="BE451" s="104">
        <v>486</v>
      </c>
      <c r="BF451" s="104">
        <v>292</v>
      </c>
      <c r="BG451" s="104">
        <v>96</v>
      </c>
      <c r="BH451" s="104">
        <v>20</v>
      </c>
      <c r="BI451" s="104">
        <v>56</v>
      </c>
      <c r="BJ451" s="104">
        <v>95</v>
      </c>
      <c r="BK451" s="104">
        <v>374</v>
      </c>
      <c r="BL451" s="104">
        <v>417</v>
      </c>
      <c r="BM451" s="104">
        <v>291</v>
      </c>
      <c r="BN451" s="104">
        <v>106</v>
      </c>
      <c r="BO451" s="104">
        <v>14</v>
      </c>
      <c r="BP451" s="104">
        <v>51</v>
      </c>
      <c r="BQ451" s="104">
        <v>103</v>
      </c>
      <c r="BR451" s="104">
        <v>377</v>
      </c>
      <c r="BS451" s="104">
        <v>422</v>
      </c>
      <c r="BT451" s="104">
        <v>277</v>
      </c>
      <c r="BU451" s="104">
        <v>107</v>
      </c>
      <c r="BV451" s="104">
        <v>22</v>
      </c>
      <c r="BW451" s="104">
        <v>49</v>
      </c>
      <c r="BX451" s="104">
        <v>79</v>
      </c>
      <c r="BY451" s="104">
        <v>356</v>
      </c>
      <c r="BZ451" s="104">
        <v>391</v>
      </c>
      <c r="CA451" s="104">
        <v>305</v>
      </c>
      <c r="CB451" s="104">
        <v>115</v>
      </c>
      <c r="CC451" s="104">
        <v>25</v>
      </c>
      <c r="CD451" s="104">
        <v>57</v>
      </c>
      <c r="CE451" s="104">
        <v>84</v>
      </c>
      <c r="CF451" s="104">
        <v>339</v>
      </c>
      <c r="CG451" s="104">
        <v>397</v>
      </c>
      <c r="CH451" s="104">
        <v>310</v>
      </c>
      <c r="CI451" s="104">
        <v>130</v>
      </c>
      <c r="CJ451" s="104">
        <v>18</v>
      </c>
      <c r="CK451" s="104">
        <v>54</v>
      </c>
      <c r="CL451" s="104">
        <v>107</v>
      </c>
      <c r="CM451" s="104">
        <v>263</v>
      </c>
      <c r="CN451" s="104">
        <v>358</v>
      </c>
      <c r="CO451" s="104">
        <v>287</v>
      </c>
      <c r="CP451" s="104">
        <v>126</v>
      </c>
      <c r="CQ451" s="104">
        <v>30</v>
      </c>
    </row>
    <row r="452" spans="1:95" ht="12.75">
      <c r="A452" s="65">
        <v>449</v>
      </c>
      <c r="B452" s="66" t="s">
        <v>667</v>
      </c>
      <c r="C452">
        <v>60</v>
      </c>
      <c r="D452">
        <v>946</v>
      </c>
      <c r="E452">
        <v>1432</v>
      </c>
      <c r="F452">
        <v>662</v>
      </c>
      <c r="G452">
        <v>284</v>
      </c>
      <c r="H452">
        <v>213</v>
      </c>
      <c r="I452">
        <v>888</v>
      </c>
      <c r="J452">
        <v>1723</v>
      </c>
      <c r="K452">
        <v>584</v>
      </c>
      <c r="L452">
        <v>217</v>
      </c>
      <c r="M452">
        <v>482</v>
      </c>
      <c r="N452">
        <v>1834</v>
      </c>
      <c r="O452">
        <v>3155</v>
      </c>
      <c r="P452">
        <v>1246</v>
      </c>
      <c r="Q452">
        <v>501</v>
      </c>
      <c r="R452">
        <v>695</v>
      </c>
      <c r="S452">
        <v>1061</v>
      </c>
      <c r="T452">
        <v>1453</v>
      </c>
      <c r="U452">
        <v>632</v>
      </c>
      <c r="V452">
        <v>273</v>
      </c>
      <c r="W452">
        <v>197</v>
      </c>
      <c r="X452">
        <v>943</v>
      </c>
      <c r="Y452">
        <v>1911</v>
      </c>
      <c r="Z452">
        <v>571</v>
      </c>
      <c r="AA452">
        <v>205</v>
      </c>
      <c r="AB452">
        <v>440</v>
      </c>
      <c r="AC452">
        <v>2004</v>
      </c>
      <c r="AD452">
        <v>3364</v>
      </c>
      <c r="AE452">
        <v>1203</v>
      </c>
      <c r="AF452">
        <v>478</v>
      </c>
      <c r="AG452">
        <v>637</v>
      </c>
      <c r="AI452" s="65">
        <v>449</v>
      </c>
      <c r="AJ452" s="66" t="s">
        <v>667</v>
      </c>
      <c r="AK452">
        <v>60</v>
      </c>
      <c r="AL452" s="65">
        <f t="shared" si="12"/>
        <v>1657</v>
      </c>
      <c r="AM452" s="66">
        <f t="shared" si="13"/>
        <v>948</v>
      </c>
      <c r="AN452" s="104">
        <v>68</v>
      </c>
      <c r="AO452" s="104">
        <v>160</v>
      </c>
      <c r="AP452" s="104">
        <v>597</v>
      </c>
      <c r="AQ452" s="104">
        <v>542</v>
      </c>
      <c r="AR452" s="104">
        <v>235</v>
      </c>
      <c r="AS452" s="104">
        <v>45</v>
      </c>
      <c r="AT452" s="104">
        <v>8</v>
      </c>
      <c r="AU452" s="104">
        <v>64</v>
      </c>
      <c r="AV452" s="104">
        <v>154</v>
      </c>
      <c r="AW452" s="104">
        <v>573</v>
      </c>
      <c r="AX452" s="104">
        <v>533</v>
      </c>
      <c r="AY452" s="104">
        <v>234</v>
      </c>
      <c r="AZ452" s="104">
        <v>64</v>
      </c>
      <c r="BA452" s="104">
        <v>7</v>
      </c>
      <c r="BB452" s="104">
        <v>58</v>
      </c>
      <c r="BC452" s="104">
        <v>136</v>
      </c>
      <c r="BD452" s="104">
        <v>514</v>
      </c>
      <c r="BE452" s="104">
        <v>518</v>
      </c>
      <c r="BF452" s="104">
        <v>256</v>
      </c>
      <c r="BG452" s="104">
        <v>80</v>
      </c>
      <c r="BH452" s="104">
        <v>7</v>
      </c>
      <c r="BI452" s="104">
        <v>56</v>
      </c>
      <c r="BJ452" s="104">
        <v>137</v>
      </c>
      <c r="BK452" s="104">
        <v>470</v>
      </c>
      <c r="BL452" s="104">
        <v>491</v>
      </c>
      <c r="BM452" s="104">
        <v>254</v>
      </c>
      <c r="BN452" s="104">
        <v>75</v>
      </c>
      <c r="BO452" s="104">
        <v>12</v>
      </c>
      <c r="BP452" s="104">
        <v>66</v>
      </c>
      <c r="BQ452" s="104">
        <v>121</v>
      </c>
      <c r="BR452" s="104">
        <v>437</v>
      </c>
      <c r="BS452" s="104">
        <v>454</v>
      </c>
      <c r="BT452" s="104">
        <v>300</v>
      </c>
      <c r="BU452" s="104">
        <v>88</v>
      </c>
      <c r="BV452" s="104">
        <v>13</v>
      </c>
      <c r="BW452" s="104">
        <v>90</v>
      </c>
      <c r="BX452" s="104">
        <v>125</v>
      </c>
      <c r="BY452" s="104">
        <v>366</v>
      </c>
      <c r="BZ452" s="104">
        <v>433</v>
      </c>
      <c r="CA452" s="104">
        <v>302</v>
      </c>
      <c r="CB452" s="104">
        <v>90</v>
      </c>
      <c r="CC452" s="104">
        <v>16</v>
      </c>
      <c r="CD452" s="104">
        <v>78</v>
      </c>
      <c r="CE452" s="104">
        <v>124</v>
      </c>
      <c r="CF452" s="104">
        <v>390</v>
      </c>
      <c r="CG452" s="104">
        <v>408</v>
      </c>
      <c r="CH452" s="104">
        <v>269</v>
      </c>
      <c r="CI452" s="104">
        <v>96</v>
      </c>
      <c r="CJ452" s="104">
        <v>16</v>
      </c>
      <c r="CK452" s="104">
        <v>86</v>
      </c>
      <c r="CL452" s="104">
        <v>134</v>
      </c>
      <c r="CM452" s="104">
        <v>368</v>
      </c>
      <c r="CN452" s="104">
        <v>403</v>
      </c>
      <c r="CO452" s="104">
        <v>269</v>
      </c>
      <c r="CP452" s="104">
        <v>87</v>
      </c>
      <c r="CQ452" s="104">
        <v>17</v>
      </c>
    </row>
    <row r="453" spans="1:95" ht="12.75">
      <c r="A453" s="65">
        <v>450</v>
      </c>
      <c r="B453" s="66" t="s">
        <v>668</v>
      </c>
      <c r="C453">
        <v>60</v>
      </c>
      <c r="D453">
        <v>655</v>
      </c>
      <c r="E453">
        <v>2635</v>
      </c>
      <c r="F453">
        <v>898</v>
      </c>
      <c r="G453">
        <v>332</v>
      </c>
      <c r="H453">
        <v>193</v>
      </c>
      <c r="I453">
        <v>619</v>
      </c>
      <c r="J453">
        <v>2774</v>
      </c>
      <c r="K453">
        <v>665</v>
      </c>
      <c r="L453">
        <v>236</v>
      </c>
      <c r="M453">
        <v>452</v>
      </c>
      <c r="N453">
        <v>1274</v>
      </c>
      <c r="O453">
        <v>5409</v>
      </c>
      <c r="P453">
        <v>1563</v>
      </c>
      <c r="Q453">
        <v>568</v>
      </c>
      <c r="R453">
        <v>645</v>
      </c>
      <c r="S453">
        <v>562</v>
      </c>
      <c r="T453">
        <v>2268</v>
      </c>
      <c r="U453">
        <v>747</v>
      </c>
      <c r="V453">
        <v>270</v>
      </c>
      <c r="W453">
        <v>179</v>
      </c>
      <c r="X453">
        <v>585</v>
      </c>
      <c r="Y453">
        <v>2292</v>
      </c>
      <c r="Z453">
        <v>585</v>
      </c>
      <c r="AA453">
        <v>210</v>
      </c>
      <c r="AB453">
        <v>384</v>
      </c>
      <c r="AC453">
        <v>1147</v>
      </c>
      <c r="AD453">
        <v>4560</v>
      </c>
      <c r="AE453">
        <v>1332</v>
      </c>
      <c r="AF453">
        <v>480</v>
      </c>
      <c r="AG453">
        <v>563</v>
      </c>
      <c r="AI453" s="65">
        <v>450</v>
      </c>
      <c r="AJ453" s="66" t="s">
        <v>668</v>
      </c>
      <c r="AK453">
        <v>60</v>
      </c>
      <c r="AL453" s="65">
        <f aca="true" t="shared" si="14" ref="AL453:AL516">AN453+AO453+AU453+AV453+BB453+BC453+BI453+BJ453+BP453+BQ453+BW453+BX453+CD453+CE453+CK453+CL453</f>
        <v>939</v>
      </c>
      <c r="AM453" s="66">
        <f aca="true" t="shared" si="15" ref="AM453:AM516">AR453+AS453+AZ453+BA453+BG453+BH453+BN453+BO453+BU453+BV453+CB453+CC453+CI453+CJ453+CP453+CQ453</f>
        <v>1078</v>
      </c>
      <c r="AN453" s="104">
        <v>43</v>
      </c>
      <c r="AO453" s="104">
        <v>112</v>
      </c>
      <c r="AP453" s="104">
        <v>359</v>
      </c>
      <c r="AQ453" s="104">
        <v>381</v>
      </c>
      <c r="AR453" s="104">
        <v>232</v>
      </c>
      <c r="AS453" s="104">
        <v>83</v>
      </c>
      <c r="AT453" s="104">
        <v>5</v>
      </c>
      <c r="AU453" s="104">
        <v>42</v>
      </c>
      <c r="AV453" s="104">
        <v>104</v>
      </c>
      <c r="AW453" s="104">
        <v>345</v>
      </c>
      <c r="AX453" s="104">
        <v>394</v>
      </c>
      <c r="AY453" s="104">
        <v>257</v>
      </c>
      <c r="AZ453" s="104">
        <v>84</v>
      </c>
      <c r="BA453" s="104">
        <v>12</v>
      </c>
      <c r="BB453" s="104">
        <v>49</v>
      </c>
      <c r="BC453" s="104">
        <v>83</v>
      </c>
      <c r="BD453" s="104">
        <v>337</v>
      </c>
      <c r="BE453" s="104">
        <v>383</v>
      </c>
      <c r="BF453" s="104">
        <v>262</v>
      </c>
      <c r="BG453" s="104">
        <v>78</v>
      </c>
      <c r="BH453" s="104">
        <v>9</v>
      </c>
      <c r="BI453" s="104">
        <v>30</v>
      </c>
      <c r="BJ453" s="104">
        <v>86</v>
      </c>
      <c r="BK453" s="104">
        <v>301</v>
      </c>
      <c r="BL453" s="104">
        <v>359</v>
      </c>
      <c r="BM453" s="104">
        <v>269</v>
      </c>
      <c r="BN453" s="104">
        <v>109</v>
      </c>
      <c r="BO453" s="104">
        <v>8</v>
      </c>
      <c r="BP453" s="104">
        <v>32</v>
      </c>
      <c r="BQ453" s="104">
        <v>50</v>
      </c>
      <c r="BR453" s="104">
        <v>247</v>
      </c>
      <c r="BS453" s="104">
        <v>321</v>
      </c>
      <c r="BT453" s="104">
        <v>299</v>
      </c>
      <c r="BU453" s="104">
        <v>99</v>
      </c>
      <c r="BV453" s="104">
        <v>16</v>
      </c>
      <c r="BW453" s="104">
        <v>44</v>
      </c>
      <c r="BX453" s="104">
        <v>63</v>
      </c>
      <c r="BY453" s="104">
        <v>235</v>
      </c>
      <c r="BZ453" s="104">
        <v>326</v>
      </c>
      <c r="CA453" s="104">
        <v>254</v>
      </c>
      <c r="CB453" s="104">
        <v>97</v>
      </c>
      <c r="CC453" s="104">
        <v>18</v>
      </c>
      <c r="CD453" s="104">
        <v>32</v>
      </c>
      <c r="CE453" s="104">
        <v>74</v>
      </c>
      <c r="CF453" s="104">
        <v>243</v>
      </c>
      <c r="CG453" s="104">
        <v>284</v>
      </c>
      <c r="CH453" s="104">
        <v>241</v>
      </c>
      <c r="CI453" s="104">
        <v>102</v>
      </c>
      <c r="CJ453" s="104">
        <v>21</v>
      </c>
      <c r="CK453" s="104">
        <v>21</v>
      </c>
      <c r="CL453" s="104">
        <v>74</v>
      </c>
      <c r="CM453" s="104">
        <v>208</v>
      </c>
      <c r="CN453" s="104">
        <v>306</v>
      </c>
      <c r="CO453" s="104">
        <v>261</v>
      </c>
      <c r="CP453" s="104">
        <v>97</v>
      </c>
      <c r="CQ453" s="104">
        <v>13</v>
      </c>
    </row>
    <row r="454" spans="1:95" ht="12.75">
      <c r="A454" s="65">
        <v>451</v>
      </c>
      <c r="B454" s="66" t="s">
        <v>669</v>
      </c>
      <c r="C454">
        <v>60</v>
      </c>
      <c r="D454">
        <v>613</v>
      </c>
      <c r="E454">
        <v>1572</v>
      </c>
      <c r="F454">
        <v>929</v>
      </c>
      <c r="G454">
        <v>369</v>
      </c>
      <c r="H454">
        <v>201</v>
      </c>
      <c r="I454">
        <v>590</v>
      </c>
      <c r="J454">
        <v>1736</v>
      </c>
      <c r="K454">
        <v>795</v>
      </c>
      <c r="L454">
        <v>277</v>
      </c>
      <c r="M454">
        <v>401</v>
      </c>
      <c r="N454">
        <v>1203</v>
      </c>
      <c r="O454">
        <v>3308</v>
      </c>
      <c r="P454">
        <v>1724</v>
      </c>
      <c r="Q454">
        <v>646</v>
      </c>
      <c r="R454">
        <v>602</v>
      </c>
      <c r="S454">
        <v>720</v>
      </c>
      <c r="T454">
        <v>1665</v>
      </c>
      <c r="U454">
        <v>1142</v>
      </c>
      <c r="V454">
        <v>432</v>
      </c>
      <c r="W454">
        <v>213</v>
      </c>
      <c r="X454">
        <v>691</v>
      </c>
      <c r="Y454">
        <v>1801</v>
      </c>
      <c r="Z454">
        <v>955</v>
      </c>
      <c r="AA454">
        <v>292</v>
      </c>
      <c r="AB454">
        <v>478</v>
      </c>
      <c r="AC454">
        <v>1411</v>
      </c>
      <c r="AD454">
        <v>3466</v>
      </c>
      <c r="AE454">
        <v>2097</v>
      </c>
      <c r="AF454">
        <v>724</v>
      </c>
      <c r="AG454">
        <v>691</v>
      </c>
      <c r="AI454" s="65">
        <v>451</v>
      </c>
      <c r="AJ454" s="66" t="s">
        <v>669</v>
      </c>
      <c r="AK454">
        <v>60</v>
      </c>
      <c r="AL454" s="65">
        <f t="shared" si="14"/>
        <v>317</v>
      </c>
      <c r="AM454" s="66">
        <f t="shared" si="15"/>
        <v>1823</v>
      </c>
      <c r="AN454" s="104">
        <v>19</v>
      </c>
      <c r="AO454" s="104">
        <v>30</v>
      </c>
      <c r="AP454" s="104">
        <v>195</v>
      </c>
      <c r="AQ454" s="104">
        <v>372</v>
      </c>
      <c r="AR454" s="104">
        <v>334</v>
      </c>
      <c r="AS454" s="104">
        <v>129</v>
      </c>
      <c r="AT454" s="104">
        <v>12</v>
      </c>
      <c r="AU454" s="104">
        <v>19</v>
      </c>
      <c r="AV454" s="104">
        <v>26</v>
      </c>
      <c r="AW454" s="104">
        <v>150</v>
      </c>
      <c r="AX454" s="104">
        <v>412</v>
      </c>
      <c r="AY454" s="104">
        <v>383</v>
      </c>
      <c r="AZ454" s="104">
        <v>164</v>
      </c>
      <c r="BA454" s="104">
        <v>19</v>
      </c>
      <c r="BB454" s="104">
        <v>10</v>
      </c>
      <c r="BC454" s="104">
        <v>31</v>
      </c>
      <c r="BD454" s="104">
        <v>167</v>
      </c>
      <c r="BE454" s="104">
        <v>412</v>
      </c>
      <c r="BF454" s="104">
        <v>394</v>
      </c>
      <c r="BG454" s="104">
        <v>149</v>
      </c>
      <c r="BH454" s="104">
        <v>15</v>
      </c>
      <c r="BI454" s="104">
        <v>10</v>
      </c>
      <c r="BJ454" s="104">
        <v>26</v>
      </c>
      <c r="BK454" s="104">
        <v>128</v>
      </c>
      <c r="BL454" s="104">
        <v>329</v>
      </c>
      <c r="BM454" s="104">
        <v>419</v>
      </c>
      <c r="BN454" s="104">
        <v>166</v>
      </c>
      <c r="BO454" s="104">
        <v>17</v>
      </c>
      <c r="BP454" s="104">
        <v>12</v>
      </c>
      <c r="BQ454" s="104">
        <v>25</v>
      </c>
      <c r="BR454" s="104">
        <v>118</v>
      </c>
      <c r="BS454" s="104">
        <v>349</v>
      </c>
      <c r="BT454" s="104">
        <v>403</v>
      </c>
      <c r="BU454" s="104">
        <v>160</v>
      </c>
      <c r="BV454" s="104">
        <v>29</v>
      </c>
      <c r="BW454" s="104">
        <v>19</v>
      </c>
      <c r="BX454" s="104">
        <v>21</v>
      </c>
      <c r="BY454" s="104">
        <v>116</v>
      </c>
      <c r="BZ454" s="104">
        <v>331</v>
      </c>
      <c r="CA454" s="104">
        <v>370</v>
      </c>
      <c r="CB454" s="104">
        <v>162</v>
      </c>
      <c r="CC454" s="104">
        <v>24</v>
      </c>
      <c r="CD454" s="104">
        <v>11</v>
      </c>
      <c r="CE454" s="104">
        <v>24</v>
      </c>
      <c r="CF454" s="104">
        <v>80</v>
      </c>
      <c r="CG454" s="104">
        <v>291</v>
      </c>
      <c r="CH454" s="104">
        <v>443</v>
      </c>
      <c r="CI454" s="104">
        <v>182</v>
      </c>
      <c r="CJ454" s="104">
        <v>30</v>
      </c>
      <c r="CK454" s="104">
        <v>8</v>
      </c>
      <c r="CL454" s="104">
        <v>26</v>
      </c>
      <c r="CM454" s="104">
        <v>88</v>
      </c>
      <c r="CN454" s="104">
        <v>296</v>
      </c>
      <c r="CO454" s="104">
        <v>433</v>
      </c>
      <c r="CP454" s="104">
        <v>212</v>
      </c>
      <c r="CQ454" s="104">
        <v>31</v>
      </c>
    </row>
    <row r="455" spans="1:95" ht="12.75">
      <c r="A455" s="65">
        <v>452</v>
      </c>
      <c r="B455" s="66" t="s">
        <v>670</v>
      </c>
      <c r="C455">
        <v>61</v>
      </c>
      <c r="D455">
        <v>651</v>
      </c>
      <c r="E455">
        <v>1286</v>
      </c>
      <c r="F455">
        <v>670</v>
      </c>
      <c r="G455">
        <v>322</v>
      </c>
      <c r="H455">
        <v>164</v>
      </c>
      <c r="I455">
        <v>606</v>
      </c>
      <c r="J455">
        <v>1417</v>
      </c>
      <c r="K455">
        <v>602</v>
      </c>
      <c r="L455">
        <v>216</v>
      </c>
      <c r="M455">
        <v>321</v>
      </c>
      <c r="N455">
        <v>1257</v>
      </c>
      <c r="O455">
        <v>2703</v>
      </c>
      <c r="P455">
        <v>1272</v>
      </c>
      <c r="Q455">
        <v>538</v>
      </c>
      <c r="R455">
        <v>485</v>
      </c>
      <c r="S455">
        <v>664</v>
      </c>
      <c r="T455">
        <v>1188</v>
      </c>
      <c r="U455">
        <v>718</v>
      </c>
      <c r="V455">
        <v>324</v>
      </c>
      <c r="W455">
        <v>182</v>
      </c>
      <c r="X455">
        <v>656</v>
      </c>
      <c r="Y455">
        <v>1386</v>
      </c>
      <c r="Z455">
        <v>637</v>
      </c>
      <c r="AA455">
        <v>222</v>
      </c>
      <c r="AB455">
        <v>367</v>
      </c>
      <c r="AC455">
        <v>1320</v>
      </c>
      <c r="AD455">
        <v>2574</v>
      </c>
      <c r="AE455">
        <v>1355</v>
      </c>
      <c r="AF455">
        <v>546</v>
      </c>
      <c r="AG455">
        <v>549</v>
      </c>
      <c r="AI455" s="65">
        <v>452</v>
      </c>
      <c r="AJ455" s="66" t="s">
        <v>670</v>
      </c>
      <c r="AK455">
        <v>61</v>
      </c>
      <c r="AL455" s="65">
        <f t="shared" si="14"/>
        <v>684</v>
      </c>
      <c r="AM455" s="66">
        <f t="shared" si="15"/>
        <v>1070</v>
      </c>
      <c r="AN455" s="104">
        <v>29</v>
      </c>
      <c r="AO455" s="104">
        <v>72</v>
      </c>
      <c r="AP455" s="104">
        <v>323</v>
      </c>
      <c r="AQ455" s="104">
        <v>448</v>
      </c>
      <c r="AR455" s="104">
        <v>255</v>
      </c>
      <c r="AS455" s="104">
        <v>77</v>
      </c>
      <c r="AT455" s="104">
        <v>11</v>
      </c>
      <c r="AU455" s="104">
        <v>21</v>
      </c>
      <c r="AV455" s="104">
        <v>60</v>
      </c>
      <c r="AW455" s="104">
        <v>309</v>
      </c>
      <c r="AX455" s="104">
        <v>457</v>
      </c>
      <c r="AY455" s="104">
        <v>253</v>
      </c>
      <c r="AZ455" s="104">
        <v>79</v>
      </c>
      <c r="BA455" s="104">
        <v>9</v>
      </c>
      <c r="BB455" s="104">
        <v>25</v>
      </c>
      <c r="BC455" s="104">
        <v>66</v>
      </c>
      <c r="BD455" s="104">
        <v>258</v>
      </c>
      <c r="BE455" s="104">
        <v>423</v>
      </c>
      <c r="BF455" s="104">
        <v>274</v>
      </c>
      <c r="BG455" s="104">
        <v>68</v>
      </c>
      <c r="BH455" s="104">
        <v>16</v>
      </c>
      <c r="BI455" s="104">
        <v>23</v>
      </c>
      <c r="BJ455" s="104">
        <v>60</v>
      </c>
      <c r="BK455" s="104">
        <v>266</v>
      </c>
      <c r="BL455" s="104">
        <v>413</v>
      </c>
      <c r="BM455" s="104">
        <v>332</v>
      </c>
      <c r="BN455" s="104">
        <v>71</v>
      </c>
      <c r="BO455" s="104">
        <v>19</v>
      </c>
      <c r="BP455" s="104">
        <v>28</v>
      </c>
      <c r="BQ455" s="104">
        <v>62</v>
      </c>
      <c r="BR455" s="104">
        <v>214</v>
      </c>
      <c r="BS455" s="104">
        <v>400</v>
      </c>
      <c r="BT455" s="104">
        <v>309</v>
      </c>
      <c r="BU455" s="104">
        <v>93</v>
      </c>
      <c r="BV455" s="104">
        <v>11</v>
      </c>
      <c r="BW455" s="104">
        <v>25</v>
      </c>
      <c r="BX455" s="104">
        <v>56</v>
      </c>
      <c r="BY455" s="104">
        <v>246</v>
      </c>
      <c r="BZ455" s="104">
        <v>369</v>
      </c>
      <c r="CA455" s="104">
        <v>324</v>
      </c>
      <c r="CB455" s="104">
        <v>100</v>
      </c>
      <c r="CC455" s="104">
        <v>15</v>
      </c>
      <c r="CD455" s="104">
        <v>28</v>
      </c>
      <c r="CE455" s="104">
        <v>53</v>
      </c>
      <c r="CF455" s="104">
        <v>201</v>
      </c>
      <c r="CG455" s="104">
        <v>394</v>
      </c>
      <c r="CH455" s="104">
        <v>290</v>
      </c>
      <c r="CI455" s="104">
        <v>110</v>
      </c>
      <c r="CJ455" s="104">
        <v>25</v>
      </c>
      <c r="CK455" s="104">
        <v>35</v>
      </c>
      <c r="CL455" s="104">
        <v>41</v>
      </c>
      <c r="CM455" s="104">
        <v>188</v>
      </c>
      <c r="CN455" s="104">
        <v>339</v>
      </c>
      <c r="CO455" s="104">
        <v>296</v>
      </c>
      <c r="CP455" s="104">
        <v>102</v>
      </c>
      <c r="CQ455" s="104">
        <v>20</v>
      </c>
    </row>
    <row r="456" spans="1:95" ht="12.75">
      <c r="A456" s="65">
        <v>453</v>
      </c>
      <c r="B456" s="66" t="s">
        <v>671</v>
      </c>
      <c r="C456">
        <v>30</v>
      </c>
      <c r="D456">
        <v>1055</v>
      </c>
      <c r="E456">
        <v>2033</v>
      </c>
      <c r="F456">
        <v>1242</v>
      </c>
      <c r="G456">
        <v>425</v>
      </c>
      <c r="H456">
        <v>166</v>
      </c>
      <c r="I456">
        <v>1023</v>
      </c>
      <c r="J456">
        <v>2170</v>
      </c>
      <c r="K456">
        <v>1039</v>
      </c>
      <c r="L456">
        <v>296</v>
      </c>
      <c r="M456">
        <v>359</v>
      </c>
      <c r="N456">
        <v>2078</v>
      </c>
      <c r="O456">
        <v>4203</v>
      </c>
      <c r="P456">
        <v>2281</v>
      </c>
      <c r="Q456">
        <v>721</v>
      </c>
      <c r="R456">
        <v>525</v>
      </c>
      <c r="S456">
        <v>1143</v>
      </c>
      <c r="T456">
        <v>2314</v>
      </c>
      <c r="U456">
        <v>1416</v>
      </c>
      <c r="V456">
        <v>467</v>
      </c>
      <c r="W456">
        <v>202</v>
      </c>
      <c r="X456">
        <v>1142</v>
      </c>
      <c r="Y456">
        <v>2529</v>
      </c>
      <c r="Z456">
        <v>1200</v>
      </c>
      <c r="AA456">
        <v>351</v>
      </c>
      <c r="AB456">
        <v>438</v>
      </c>
      <c r="AC456">
        <v>2285</v>
      </c>
      <c r="AD456">
        <v>4843</v>
      </c>
      <c r="AE456">
        <v>2616</v>
      </c>
      <c r="AF456">
        <v>818</v>
      </c>
      <c r="AG456">
        <v>640</v>
      </c>
      <c r="AI456" s="65">
        <v>453</v>
      </c>
      <c r="AJ456" s="66" t="s">
        <v>671</v>
      </c>
      <c r="AK456">
        <v>30</v>
      </c>
      <c r="AL456" s="65">
        <f t="shared" si="14"/>
        <v>660</v>
      </c>
      <c r="AM456" s="66">
        <f t="shared" si="15"/>
        <v>1825</v>
      </c>
      <c r="AN456" s="104">
        <v>18</v>
      </c>
      <c r="AO456" s="104">
        <v>72</v>
      </c>
      <c r="AP456" s="104">
        <v>422</v>
      </c>
      <c r="AQ456" s="104">
        <v>600</v>
      </c>
      <c r="AR456" s="104">
        <v>372</v>
      </c>
      <c r="AS456" s="104">
        <v>120</v>
      </c>
      <c r="AT456" s="104">
        <v>30</v>
      </c>
      <c r="AU456" s="104">
        <v>19</v>
      </c>
      <c r="AV456" s="104">
        <v>70</v>
      </c>
      <c r="AW456" s="104">
        <v>389</v>
      </c>
      <c r="AX456" s="104">
        <v>618</v>
      </c>
      <c r="AY456" s="104">
        <v>406</v>
      </c>
      <c r="AZ456" s="104">
        <v>135</v>
      </c>
      <c r="BA456" s="104">
        <v>19</v>
      </c>
      <c r="BB456" s="104">
        <v>27</v>
      </c>
      <c r="BC456" s="104">
        <v>65</v>
      </c>
      <c r="BD456" s="104">
        <v>350</v>
      </c>
      <c r="BE456" s="104">
        <v>614</v>
      </c>
      <c r="BF456" s="104">
        <v>397</v>
      </c>
      <c r="BG456" s="104">
        <v>142</v>
      </c>
      <c r="BH456" s="104">
        <v>30</v>
      </c>
      <c r="BI456" s="104">
        <v>23</v>
      </c>
      <c r="BJ456" s="104">
        <v>55</v>
      </c>
      <c r="BK456" s="104">
        <v>328</v>
      </c>
      <c r="BL456" s="104">
        <v>559</v>
      </c>
      <c r="BM456" s="104">
        <v>452</v>
      </c>
      <c r="BN456" s="104">
        <v>148</v>
      </c>
      <c r="BO456" s="104">
        <v>24</v>
      </c>
      <c r="BP456" s="104">
        <v>20</v>
      </c>
      <c r="BQ456" s="104">
        <v>42</v>
      </c>
      <c r="BR456" s="104">
        <v>248</v>
      </c>
      <c r="BS456" s="104">
        <v>540</v>
      </c>
      <c r="BT456" s="104">
        <v>451</v>
      </c>
      <c r="BU456" s="104">
        <v>161</v>
      </c>
      <c r="BV456" s="104">
        <v>22</v>
      </c>
      <c r="BW456" s="104">
        <v>18</v>
      </c>
      <c r="BX456" s="104">
        <v>47</v>
      </c>
      <c r="BY456" s="104">
        <v>252</v>
      </c>
      <c r="BZ456" s="104">
        <v>529</v>
      </c>
      <c r="CA456" s="104">
        <v>491</v>
      </c>
      <c r="CB456" s="104">
        <v>163</v>
      </c>
      <c r="CC456" s="104">
        <v>24</v>
      </c>
      <c r="CD456" s="104">
        <v>31</v>
      </c>
      <c r="CE456" s="104">
        <v>57</v>
      </c>
      <c r="CF456" s="104">
        <v>244</v>
      </c>
      <c r="CG456" s="104">
        <v>532</v>
      </c>
      <c r="CH456" s="104">
        <v>515</v>
      </c>
      <c r="CI456" s="104">
        <v>213</v>
      </c>
      <c r="CJ456" s="104">
        <v>25</v>
      </c>
      <c r="CK456" s="104">
        <v>25</v>
      </c>
      <c r="CL456" s="104">
        <v>71</v>
      </c>
      <c r="CM456" s="104">
        <v>236</v>
      </c>
      <c r="CN456" s="104">
        <v>501</v>
      </c>
      <c r="CO456" s="104">
        <v>502</v>
      </c>
      <c r="CP456" s="104">
        <v>203</v>
      </c>
      <c r="CQ456" s="104">
        <v>24</v>
      </c>
    </row>
    <row r="457" spans="1:95" ht="12.75">
      <c r="A457" s="65">
        <v>454</v>
      </c>
      <c r="B457" s="66" t="s">
        <v>672</v>
      </c>
      <c r="C457">
        <v>30</v>
      </c>
      <c r="D457">
        <v>779</v>
      </c>
      <c r="E457">
        <v>1626</v>
      </c>
      <c r="F457">
        <v>1026</v>
      </c>
      <c r="G457">
        <v>459</v>
      </c>
      <c r="H457">
        <v>163</v>
      </c>
      <c r="I457">
        <v>676</v>
      </c>
      <c r="J457">
        <v>1737</v>
      </c>
      <c r="K457">
        <v>880</v>
      </c>
      <c r="L457">
        <v>362</v>
      </c>
      <c r="M457">
        <v>398</v>
      </c>
      <c r="N457">
        <v>1455</v>
      </c>
      <c r="O457">
        <v>3363</v>
      </c>
      <c r="P457">
        <v>1906</v>
      </c>
      <c r="Q457">
        <v>821</v>
      </c>
      <c r="R457">
        <v>561</v>
      </c>
      <c r="S457">
        <v>823</v>
      </c>
      <c r="T457">
        <v>1466</v>
      </c>
      <c r="U457">
        <v>1158</v>
      </c>
      <c r="V457">
        <v>408</v>
      </c>
      <c r="W457">
        <v>173</v>
      </c>
      <c r="X457">
        <v>720</v>
      </c>
      <c r="Y457">
        <v>1709</v>
      </c>
      <c r="Z457">
        <v>993</v>
      </c>
      <c r="AA457">
        <v>328</v>
      </c>
      <c r="AB457">
        <v>377</v>
      </c>
      <c r="AC457">
        <v>1543</v>
      </c>
      <c r="AD457">
        <v>3175</v>
      </c>
      <c r="AE457">
        <v>2151</v>
      </c>
      <c r="AF457">
        <v>736</v>
      </c>
      <c r="AG457">
        <v>550</v>
      </c>
      <c r="AI457" s="65">
        <v>454</v>
      </c>
      <c r="AJ457" s="66" t="s">
        <v>672</v>
      </c>
      <c r="AK457">
        <v>30</v>
      </c>
      <c r="AL457" s="65">
        <f t="shared" si="14"/>
        <v>220</v>
      </c>
      <c r="AM457" s="66">
        <f t="shared" si="15"/>
        <v>2019</v>
      </c>
      <c r="AN457" s="104">
        <v>11</v>
      </c>
      <c r="AO457" s="104">
        <v>28</v>
      </c>
      <c r="AP457" s="104">
        <v>189</v>
      </c>
      <c r="AQ457" s="104">
        <v>405</v>
      </c>
      <c r="AR457" s="104">
        <v>341</v>
      </c>
      <c r="AS457" s="104">
        <v>137</v>
      </c>
      <c r="AT457" s="104">
        <v>25</v>
      </c>
      <c r="AU457" s="104">
        <v>5</v>
      </c>
      <c r="AV457" s="104">
        <v>28</v>
      </c>
      <c r="AW457" s="104">
        <v>152</v>
      </c>
      <c r="AX457" s="104">
        <v>365</v>
      </c>
      <c r="AY457" s="104">
        <v>355</v>
      </c>
      <c r="AZ457" s="104">
        <v>150</v>
      </c>
      <c r="BA457" s="104">
        <v>29</v>
      </c>
      <c r="BB457" s="104">
        <v>7</v>
      </c>
      <c r="BC457" s="104">
        <v>25</v>
      </c>
      <c r="BD457" s="104">
        <v>130</v>
      </c>
      <c r="BE457" s="104">
        <v>346</v>
      </c>
      <c r="BF457" s="104">
        <v>390</v>
      </c>
      <c r="BG457" s="104">
        <v>164</v>
      </c>
      <c r="BH457" s="104">
        <v>33</v>
      </c>
      <c r="BI457" s="104">
        <v>7</v>
      </c>
      <c r="BJ457" s="104">
        <v>19</v>
      </c>
      <c r="BK457" s="104">
        <v>125</v>
      </c>
      <c r="BL457" s="104">
        <v>353</v>
      </c>
      <c r="BM457" s="104">
        <v>397</v>
      </c>
      <c r="BN457" s="104">
        <v>160</v>
      </c>
      <c r="BO457" s="104">
        <v>38</v>
      </c>
      <c r="BP457" s="104">
        <v>6</v>
      </c>
      <c r="BQ457" s="104">
        <v>12</v>
      </c>
      <c r="BR457" s="104">
        <v>116</v>
      </c>
      <c r="BS457" s="104">
        <v>291</v>
      </c>
      <c r="BT457" s="104">
        <v>468</v>
      </c>
      <c r="BU457" s="104">
        <v>182</v>
      </c>
      <c r="BV457" s="104">
        <v>30</v>
      </c>
      <c r="BW457" s="104">
        <v>8</v>
      </c>
      <c r="BX457" s="104">
        <v>14</v>
      </c>
      <c r="BY457" s="104">
        <v>119</v>
      </c>
      <c r="BZ457" s="104">
        <v>278</v>
      </c>
      <c r="CA457" s="104">
        <v>383</v>
      </c>
      <c r="CB457" s="104">
        <v>197</v>
      </c>
      <c r="CC457" s="104">
        <v>35</v>
      </c>
      <c r="CD457" s="104">
        <v>11</v>
      </c>
      <c r="CE457" s="104">
        <v>22</v>
      </c>
      <c r="CF457" s="104">
        <v>88</v>
      </c>
      <c r="CG457" s="104">
        <v>251</v>
      </c>
      <c r="CH457" s="104">
        <v>408</v>
      </c>
      <c r="CI457" s="104">
        <v>200</v>
      </c>
      <c r="CJ457" s="104">
        <v>44</v>
      </c>
      <c r="CK457" s="104">
        <v>5</v>
      </c>
      <c r="CL457" s="104">
        <v>12</v>
      </c>
      <c r="CM457" s="104">
        <v>92</v>
      </c>
      <c r="CN457" s="104">
        <v>279</v>
      </c>
      <c r="CO457" s="104">
        <v>390</v>
      </c>
      <c r="CP457" s="104">
        <v>245</v>
      </c>
      <c r="CQ457" s="104">
        <v>34</v>
      </c>
    </row>
    <row r="458" spans="1:95" ht="12.75">
      <c r="A458" s="65">
        <v>455</v>
      </c>
      <c r="B458" s="66" t="s">
        <v>673</v>
      </c>
      <c r="C458">
        <v>62</v>
      </c>
      <c r="D458">
        <v>877</v>
      </c>
      <c r="E458">
        <v>2948</v>
      </c>
      <c r="F458">
        <v>1152</v>
      </c>
      <c r="G458">
        <v>395</v>
      </c>
      <c r="H458">
        <v>174</v>
      </c>
      <c r="I458">
        <v>794</v>
      </c>
      <c r="J458">
        <v>3277</v>
      </c>
      <c r="K458">
        <v>967</v>
      </c>
      <c r="L458">
        <v>285</v>
      </c>
      <c r="M458">
        <v>339</v>
      </c>
      <c r="N458">
        <v>1671</v>
      </c>
      <c r="O458">
        <v>6225</v>
      </c>
      <c r="P458">
        <v>2119</v>
      </c>
      <c r="Q458">
        <v>680</v>
      </c>
      <c r="R458">
        <v>513</v>
      </c>
      <c r="S458">
        <v>786</v>
      </c>
      <c r="T458">
        <v>2742</v>
      </c>
      <c r="U458">
        <v>1025</v>
      </c>
      <c r="V458">
        <v>350</v>
      </c>
      <c r="W458">
        <v>131</v>
      </c>
      <c r="X458">
        <v>753</v>
      </c>
      <c r="Y458">
        <v>2983</v>
      </c>
      <c r="Z458">
        <v>895</v>
      </c>
      <c r="AA458">
        <v>251</v>
      </c>
      <c r="AB458">
        <v>261</v>
      </c>
      <c r="AC458">
        <v>1539</v>
      </c>
      <c r="AD458">
        <v>5725</v>
      </c>
      <c r="AE458">
        <v>1920</v>
      </c>
      <c r="AF458">
        <v>601</v>
      </c>
      <c r="AG458">
        <v>392</v>
      </c>
      <c r="AI458" s="65">
        <v>455</v>
      </c>
      <c r="AJ458" s="66" t="s">
        <v>673</v>
      </c>
      <c r="AK458">
        <v>62</v>
      </c>
      <c r="AL458" s="65">
        <f t="shared" si="14"/>
        <v>705</v>
      </c>
      <c r="AM458" s="66">
        <f t="shared" si="15"/>
        <v>1671</v>
      </c>
      <c r="AN458" s="104">
        <v>23</v>
      </c>
      <c r="AO458" s="104">
        <v>84</v>
      </c>
      <c r="AP458" s="104">
        <v>326</v>
      </c>
      <c r="AQ458" s="104">
        <v>398</v>
      </c>
      <c r="AR458" s="104">
        <v>307</v>
      </c>
      <c r="AS458" s="104">
        <v>127</v>
      </c>
      <c r="AT458" s="104">
        <v>15</v>
      </c>
      <c r="AU458" s="104">
        <v>22</v>
      </c>
      <c r="AV458" s="104">
        <v>79</v>
      </c>
      <c r="AW458" s="104">
        <v>280</v>
      </c>
      <c r="AX458" s="104">
        <v>436</v>
      </c>
      <c r="AY458" s="104">
        <v>343</v>
      </c>
      <c r="AZ458" s="104">
        <v>106</v>
      </c>
      <c r="BA458" s="104">
        <v>24</v>
      </c>
      <c r="BB458" s="104">
        <v>24</v>
      </c>
      <c r="BC458" s="104">
        <v>66</v>
      </c>
      <c r="BD458" s="104">
        <v>278</v>
      </c>
      <c r="BE458" s="104">
        <v>426</v>
      </c>
      <c r="BF458" s="104">
        <v>346</v>
      </c>
      <c r="BG458" s="104">
        <v>130</v>
      </c>
      <c r="BH458" s="104">
        <v>27</v>
      </c>
      <c r="BI458" s="104">
        <v>14</v>
      </c>
      <c r="BJ458" s="104">
        <v>47</v>
      </c>
      <c r="BK458" s="104">
        <v>252</v>
      </c>
      <c r="BL458" s="104">
        <v>372</v>
      </c>
      <c r="BM458" s="104">
        <v>357</v>
      </c>
      <c r="BN458" s="104">
        <v>141</v>
      </c>
      <c r="BO458" s="104">
        <v>28</v>
      </c>
      <c r="BP458" s="104">
        <v>14</v>
      </c>
      <c r="BQ458" s="104">
        <v>48</v>
      </c>
      <c r="BR458" s="104">
        <v>222</v>
      </c>
      <c r="BS458" s="104">
        <v>339</v>
      </c>
      <c r="BT458" s="104">
        <v>351</v>
      </c>
      <c r="BU458" s="104">
        <v>138</v>
      </c>
      <c r="BV458" s="104">
        <v>25</v>
      </c>
      <c r="BW458" s="104">
        <v>33</v>
      </c>
      <c r="BX458" s="104">
        <v>41</v>
      </c>
      <c r="BY458" s="104">
        <v>226</v>
      </c>
      <c r="BZ458" s="104">
        <v>359</v>
      </c>
      <c r="CA458" s="104">
        <v>334</v>
      </c>
      <c r="CB458" s="104">
        <v>167</v>
      </c>
      <c r="CC458" s="104">
        <v>35</v>
      </c>
      <c r="CD458" s="104">
        <v>43</v>
      </c>
      <c r="CE458" s="104">
        <v>63</v>
      </c>
      <c r="CF458" s="104">
        <v>220</v>
      </c>
      <c r="CG458" s="104">
        <v>344</v>
      </c>
      <c r="CH458" s="104">
        <v>394</v>
      </c>
      <c r="CI458" s="104">
        <v>179</v>
      </c>
      <c r="CJ458" s="104">
        <v>21</v>
      </c>
      <c r="CK458" s="104">
        <v>35</v>
      </c>
      <c r="CL458" s="104">
        <v>69</v>
      </c>
      <c r="CM458" s="104">
        <v>249</v>
      </c>
      <c r="CN458" s="104">
        <v>355</v>
      </c>
      <c r="CO458" s="104">
        <v>394</v>
      </c>
      <c r="CP458" s="104">
        <v>189</v>
      </c>
      <c r="CQ458" s="104">
        <v>27</v>
      </c>
    </row>
    <row r="459" spans="1:95" ht="12.75">
      <c r="A459" s="65">
        <v>456</v>
      </c>
      <c r="B459" s="66" t="s">
        <v>674</v>
      </c>
      <c r="C459">
        <v>62</v>
      </c>
      <c r="D459">
        <v>822</v>
      </c>
      <c r="E459">
        <v>3295</v>
      </c>
      <c r="F459">
        <v>1359</v>
      </c>
      <c r="G459">
        <v>491</v>
      </c>
      <c r="H459">
        <v>159</v>
      </c>
      <c r="I459">
        <v>794</v>
      </c>
      <c r="J459">
        <v>3118</v>
      </c>
      <c r="K459">
        <v>1164</v>
      </c>
      <c r="L459">
        <v>340</v>
      </c>
      <c r="M459">
        <v>404</v>
      </c>
      <c r="N459">
        <v>1616</v>
      </c>
      <c r="O459">
        <v>6413</v>
      </c>
      <c r="P459">
        <v>2523</v>
      </c>
      <c r="Q459">
        <v>831</v>
      </c>
      <c r="R459">
        <v>563</v>
      </c>
      <c r="S459">
        <v>874</v>
      </c>
      <c r="T459">
        <v>2738</v>
      </c>
      <c r="U459">
        <v>1372</v>
      </c>
      <c r="V459">
        <v>449</v>
      </c>
      <c r="W459">
        <v>162</v>
      </c>
      <c r="X459">
        <v>811</v>
      </c>
      <c r="Y459">
        <v>2574</v>
      </c>
      <c r="Z459">
        <v>1194</v>
      </c>
      <c r="AA459">
        <v>347</v>
      </c>
      <c r="AB459">
        <v>368</v>
      </c>
      <c r="AC459">
        <v>1685</v>
      </c>
      <c r="AD459">
        <v>5312</v>
      </c>
      <c r="AE459">
        <v>2566</v>
      </c>
      <c r="AF459">
        <v>796</v>
      </c>
      <c r="AG459">
        <v>530</v>
      </c>
      <c r="AI459" s="65">
        <v>456</v>
      </c>
      <c r="AJ459" s="66" t="s">
        <v>674</v>
      </c>
      <c r="AK459">
        <v>62</v>
      </c>
      <c r="AL459" s="65">
        <f t="shared" si="14"/>
        <v>331</v>
      </c>
      <c r="AM459" s="66">
        <f t="shared" si="15"/>
        <v>1859</v>
      </c>
      <c r="AN459" s="104">
        <v>16</v>
      </c>
      <c r="AO459" s="104">
        <v>35</v>
      </c>
      <c r="AP459" s="104">
        <v>205</v>
      </c>
      <c r="AQ459" s="104">
        <v>435</v>
      </c>
      <c r="AR459" s="104">
        <v>371</v>
      </c>
      <c r="AS459" s="104">
        <v>135</v>
      </c>
      <c r="AT459" s="104">
        <v>37</v>
      </c>
      <c r="AU459" s="104">
        <v>11</v>
      </c>
      <c r="AV459" s="104">
        <v>25</v>
      </c>
      <c r="AW459" s="104">
        <v>185</v>
      </c>
      <c r="AX459" s="104">
        <v>438</v>
      </c>
      <c r="AY459" s="104">
        <v>386</v>
      </c>
      <c r="AZ459" s="104">
        <v>134</v>
      </c>
      <c r="BA459" s="104">
        <v>31</v>
      </c>
      <c r="BB459" s="104">
        <v>11</v>
      </c>
      <c r="BC459" s="104">
        <v>33</v>
      </c>
      <c r="BD459" s="104">
        <v>169</v>
      </c>
      <c r="BE459" s="104">
        <v>412</v>
      </c>
      <c r="BF459" s="104">
        <v>378</v>
      </c>
      <c r="BG459" s="104">
        <v>157</v>
      </c>
      <c r="BH459" s="104">
        <v>25</v>
      </c>
      <c r="BI459" s="104">
        <v>8</v>
      </c>
      <c r="BJ459" s="104">
        <v>33</v>
      </c>
      <c r="BK459" s="104">
        <v>143</v>
      </c>
      <c r="BL459" s="104">
        <v>377</v>
      </c>
      <c r="BM459" s="104">
        <v>364</v>
      </c>
      <c r="BN459" s="104">
        <v>174</v>
      </c>
      <c r="BO459" s="104">
        <v>25</v>
      </c>
      <c r="BP459" s="104">
        <v>11</v>
      </c>
      <c r="BQ459" s="104">
        <v>27</v>
      </c>
      <c r="BR459" s="104">
        <v>149</v>
      </c>
      <c r="BS459" s="104">
        <v>353</v>
      </c>
      <c r="BT459" s="104">
        <v>372</v>
      </c>
      <c r="BU459" s="104">
        <v>172</v>
      </c>
      <c r="BV459" s="104">
        <v>21</v>
      </c>
      <c r="BW459" s="104">
        <v>14</v>
      </c>
      <c r="BX459" s="104">
        <v>28</v>
      </c>
      <c r="BY459" s="104">
        <v>137</v>
      </c>
      <c r="BZ459" s="104">
        <v>304</v>
      </c>
      <c r="CA459" s="104">
        <v>384</v>
      </c>
      <c r="CB459" s="104">
        <v>150</v>
      </c>
      <c r="CC459" s="104">
        <v>37</v>
      </c>
      <c r="CD459" s="104">
        <v>13</v>
      </c>
      <c r="CE459" s="104">
        <v>23</v>
      </c>
      <c r="CF459" s="104">
        <v>118</v>
      </c>
      <c r="CG459" s="104">
        <v>321</v>
      </c>
      <c r="CH459" s="104">
        <v>357</v>
      </c>
      <c r="CI459" s="104">
        <v>194</v>
      </c>
      <c r="CJ459" s="104">
        <v>40</v>
      </c>
      <c r="CK459" s="104">
        <v>12</v>
      </c>
      <c r="CL459" s="104">
        <v>31</v>
      </c>
      <c r="CM459" s="104">
        <v>95</v>
      </c>
      <c r="CN459" s="104">
        <v>277</v>
      </c>
      <c r="CO459" s="104">
        <v>361</v>
      </c>
      <c r="CP459" s="104">
        <v>153</v>
      </c>
      <c r="CQ459" s="104">
        <v>40</v>
      </c>
    </row>
    <row r="460" spans="1:95" ht="12.75">
      <c r="A460" s="65">
        <v>457</v>
      </c>
      <c r="B460" s="66" t="s">
        <v>675</v>
      </c>
      <c r="C460">
        <v>62</v>
      </c>
      <c r="D460">
        <v>899</v>
      </c>
      <c r="E460">
        <v>1628</v>
      </c>
      <c r="F460">
        <v>1120</v>
      </c>
      <c r="G460">
        <v>439</v>
      </c>
      <c r="H460">
        <v>152</v>
      </c>
      <c r="I460">
        <v>787</v>
      </c>
      <c r="J460">
        <v>1767</v>
      </c>
      <c r="K460">
        <v>959</v>
      </c>
      <c r="L460">
        <v>337</v>
      </c>
      <c r="M460">
        <v>327</v>
      </c>
      <c r="N460">
        <v>1686</v>
      </c>
      <c r="O460">
        <v>3395</v>
      </c>
      <c r="P460">
        <v>2079</v>
      </c>
      <c r="Q460">
        <v>776</v>
      </c>
      <c r="R460">
        <v>479</v>
      </c>
      <c r="S460">
        <v>933</v>
      </c>
      <c r="T460">
        <v>1798</v>
      </c>
      <c r="U460">
        <v>1229</v>
      </c>
      <c r="V460">
        <v>436</v>
      </c>
      <c r="W460">
        <v>148</v>
      </c>
      <c r="X460">
        <v>890</v>
      </c>
      <c r="Y460">
        <v>1936</v>
      </c>
      <c r="Z460">
        <v>1046</v>
      </c>
      <c r="AA460">
        <v>323</v>
      </c>
      <c r="AB460">
        <v>357</v>
      </c>
      <c r="AC460">
        <v>1823</v>
      </c>
      <c r="AD460">
        <v>3734</v>
      </c>
      <c r="AE460">
        <v>2275</v>
      </c>
      <c r="AF460">
        <v>759</v>
      </c>
      <c r="AG460">
        <v>505</v>
      </c>
      <c r="AI460" s="65">
        <v>457</v>
      </c>
      <c r="AJ460" s="66" t="s">
        <v>675</v>
      </c>
      <c r="AK460">
        <v>62</v>
      </c>
      <c r="AL460" s="65">
        <f t="shared" si="14"/>
        <v>365</v>
      </c>
      <c r="AM460" s="66">
        <f t="shared" si="15"/>
        <v>1810</v>
      </c>
      <c r="AN460" s="104">
        <v>15</v>
      </c>
      <c r="AO460" s="104">
        <v>36</v>
      </c>
      <c r="AP460" s="104">
        <v>257</v>
      </c>
      <c r="AQ460" s="104">
        <v>466</v>
      </c>
      <c r="AR460" s="104">
        <v>400</v>
      </c>
      <c r="AS460" s="104">
        <v>105</v>
      </c>
      <c r="AT460" s="104">
        <v>11</v>
      </c>
      <c r="AU460" s="104">
        <v>13</v>
      </c>
      <c r="AV460" s="104">
        <v>41</v>
      </c>
      <c r="AW460" s="104">
        <v>208</v>
      </c>
      <c r="AX460" s="104">
        <v>428</v>
      </c>
      <c r="AY460" s="104">
        <v>408</v>
      </c>
      <c r="AZ460" s="104">
        <v>132</v>
      </c>
      <c r="BA460" s="104">
        <v>25</v>
      </c>
      <c r="BB460" s="104">
        <v>18</v>
      </c>
      <c r="BC460" s="104">
        <v>29</v>
      </c>
      <c r="BD460" s="104">
        <v>203</v>
      </c>
      <c r="BE460" s="104">
        <v>411</v>
      </c>
      <c r="BF460" s="104">
        <v>364</v>
      </c>
      <c r="BG460" s="104">
        <v>137</v>
      </c>
      <c r="BH460" s="104">
        <v>25</v>
      </c>
      <c r="BI460" s="104">
        <v>5</v>
      </c>
      <c r="BJ460" s="104">
        <v>31</v>
      </c>
      <c r="BK460" s="104">
        <v>186</v>
      </c>
      <c r="BL460" s="104">
        <v>434</v>
      </c>
      <c r="BM460" s="104">
        <v>444</v>
      </c>
      <c r="BN460" s="104">
        <v>143</v>
      </c>
      <c r="BO460" s="104">
        <v>23</v>
      </c>
      <c r="BP460" s="104">
        <v>7</v>
      </c>
      <c r="BQ460" s="104">
        <v>29</v>
      </c>
      <c r="BR460" s="104">
        <v>191</v>
      </c>
      <c r="BS460" s="104">
        <v>429</v>
      </c>
      <c r="BT460" s="104">
        <v>392</v>
      </c>
      <c r="BU460" s="104">
        <v>167</v>
      </c>
      <c r="BV460" s="104">
        <v>22</v>
      </c>
      <c r="BW460" s="104">
        <v>7</v>
      </c>
      <c r="BX460" s="104">
        <v>28</v>
      </c>
      <c r="BY460" s="104">
        <v>170</v>
      </c>
      <c r="BZ460" s="104">
        <v>431</v>
      </c>
      <c r="CA460" s="104">
        <v>429</v>
      </c>
      <c r="CB460" s="104">
        <v>171</v>
      </c>
      <c r="CC460" s="104">
        <v>24</v>
      </c>
      <c r="CD460" s="104">
        <v>18</v>
      </c>
      <c r="CE460" s="104">
        <v>32</v>
      </c>
      <c r="CF460" s="104">
        <v>167</v>
      </c>
      <c r="CG460" s="104">
        <v>408</v>
      </c>
      <c r="CH460" s="104">
        <v>447</v>
      </c>
      <c r="CI460" s="104">
        <v>174</v>
      </c>
      <c r="CJ460" s="104">
        <v>26</v>
      </c>
      <c r="CK460" s="104">
        <v>15</v>
      </c>
      <c r="CL460" s="104">
        <v>41</v>
      </c>
      <c r="CM460" s="104">
        <v>152</v>
      </c>
      <c r="CN460" s="104">
        <v>392</v>
      </c>
      <c r="CO460" s="104">
        <v>504</v>
      </c>
      <c r="CP460" s="104">
        <v>202</v>
      </c>
      <c r="CQ460" s="104">
        <v>34</v>
      </c>
    </row>
    <row r="461" spans="1:95" ht="12.75">
      <c r="A461" s="65">
        <v>458</v>
      </c>
      <c r="B461" s="66" t="s">
        <v>676</v>
      </c>
      <c r="C461">
        <v>62</v>
      </c>
      <c r="D461">
        <v>961</v>
      </c>
      <c r="E461">
        <v>1934</v>
      </c>
      <c r="F461">
        <v>1328</v>
      </c>
      <c r="G461">
        <v>440</v>
      </c>
      <c r="H461">
        <v>171</v>
      </c>
      <c r="I461">
        <v>893</v>
      </c>
      <c r="J461">
        <v>1933</v>
      </c>
      <c r="K461">
        <v>1074</v>
      </c>
      <c r="L461">
        <v>346</v>
      </c>
      <c r="M461">
        <v>366</v>
      </c>
      <c r="N461">
        <v>1854</v>
      </c>
      <c r="O461">
        <v>3867</v>
      </c>
      <c r="P461">
        <v>2402</v>
      </c>
      <c r="Q461">
        <v>786</v>
      </c>
      <c r="R461">
        <v>537</v>
      </c>
      <c r="S461">
        <v>968</v>
      </c>
      <c r="T461">
        <v>2164</v>
      </c>
      <c r="U461">
        <v>1356</v>
      </c>
      <c r="V461">
        <v>461</v>
      </c>
      <c r="W461">
        <v>203</v>
      </c>
      <c r="X461">
        <v>876</v>
      </c>
      <c r="Y461">
        <v>2119</v>
      </c>
      <c r="Z461">
        <v>1156</v>
      </c>
      <c r="AA461">
        <v>383</v>
      </c>
      <c r="AB461">
        <v>443</v>
      </c>
      <c r="AC461">
        <v>1844</v>
      </c>
      <c r="AD461">
        <v>4283</v>
      </c>
      <c r="AE461">
        <v>2512</v>
      </c>
      <c r="AF461">
        <v>844</v>
      </c>
      <c r="AG461">
        <v>646</v>
      </c>
      <c r="AI461" s="65">
        <v>458</v>
      </c>
      <c r="AJ461" s="66" t="s">
        <v>676</v>
      </c>
      <c r="AK461">
        <v>62</v>
      </c>
      <c r="AL461" s="65">
        <f t="shared" si="14"/>
        <v>341</v>
      </c>
      <c r="AM461" s="66">
        <f t="shared" si="15"/>
        <v>1927</v>
      </c>
      <c r="AN461" s="104">
        <v>15</v>
      </c>
      <c r="AO461" s="104">
        <v>40</v>
      </c>
      <c r="AP461" s="104">
        <v>278</v>
      </c>
      <c r="AQ461" s="104">
        <v>527</v>
      </c>
      <c r="AR461" s="104">
        <v>400</v>
      </c>
      <c r="AS461" s="104">
        <v>141</v>
      </c>
      <c r="AT461" s="104">
        <v>18</v>
      </c>
      <c r="AU461" s="104">
        <v>12</v>
      </c>
      <c r="AV461" s="104">
        <v>35</v>
      </c>
      <c r="AW461" s="104">
        <v>233</v>
      </c>
      <c r="AX461" s="104">
        <v>534</v>
      </c>
      <c r="AY461" s="104">
        <v>396</v>
      </c>
      <c r="AZ461" s="104">
        <v>150</v>
      </c>
      <c r="BA461" s="104">
        <v>19</v>
      </c>
      <c r="BB461" s="104">
        <v>13</v>
      </c>
      <c r="BC461" s="104">
        <v>33</v>
      </c>
      <c r="BD461" s="104">
        <v>195</v>
      </c>
      <c r="BE461" s="104">
        <v>473</v>
      </c>
      <c r="BF461" s="104">
        <v>450</v>
      </c>
      <c r="BG461" s="104">
        <v>166</v>
      </c>
      <c r="BH461" s="104">
        <v>16</v>
      </c>
      <c r="BI461" s="104">
        <v>10</v>
      </c>
      <c r="BJ461" s="104">
        <v>26</v>
      </c>
      <c r="BK461" s="104">
        <v>213</v>
      </c>
      <c r="BL461" s="104">
        <v>474</v>
      </c>
      <c r="BM461" s="104">
        <v>475</v>
      </c>
      <c r="BN461" s="104">
        <v>149</v>
      </c>
      <c r="BO461" s="104">
        <v>31</v>
      </c>
      <c r="BP461" s="104">
        <v>8</v>
      </c>
      <c r="BQ461" s="104">
        <v>31</v>
      </c>
      <c r="BR461" s="104">
        <v>154</v>
      </c>
      <c r="BS461" s="104">
        <v>456</v>
      </c>
      <c r="BT461" s="104">
        <v>404</v>
      </c>
      <c r="BU461" s="104">
        <v>156</v>
      </c>
      <c r="BV461" s="104">
        <v>28</v>
      </c>
      <c r="BW461" s="104">
        <v>13</v>
      </c>
      <c r="BX461" s="104">
        <v>24</v>
      </c>
      <c r="BY461" s="104">
        <v>172</v>
      </c>
      <c r="BZ461" s="104">
        <v>401</v>
      </c>
      <c r="CA461" s="104">
        <v>431</v>
      </c>
      <c r="CB461" s="104">
        <v>180</v>
      </c>
      <c r="CC461" s="104">
        <v>35</v>
      </c>
      <c r="CD461" s="104">
        <v>10</v>
      </c>
      <c r="CE461" s="104">
        <v>24</v>
      </c>
      <c r="CF461" s="104">
        <v>155</v>
      </c>
      <c r="CG461" s="104">
        <v>433</v>
      </c>
      <c r="CH461" s="104">
        <v>419</v>
      </c>
      <c r="CI461" s="104">
        <v>199</v>
      </c>
      <c r="CJ461" s="104">
        <v>30</v>
      </c>
      <c r="CK461" s="104">
        <v>19</v>
      </c>
      <c r="CL461" s="104">
        <v>28</v>
      </c>
      <c r="CM461" s="104">
        <v>124</v>
      </c>
      <c r="CN461" s="104">
        <v>374</v>
      </c>
      <c r="CO461" s="104">
        <v>467</v>
      </c>
      <c r="CP461" s="104">
        <v>193</v>
      </c>
      <c r="CQ461" s="104">
        <v>34</v>
      </c>
    </row>
    <row r="462" spans="1:95" ht="12.75">
      <c r="A462" s="65">
        <v>459</v>
      </c>
      <c r="B462" s="66" t="s">
        <v>677</v>
      </c>
      <c r="C462">
        <v>54</v>
      </c>
      <c r="D462">
        <v>740</v>
      </c>
      <c r="E462">
        <v>1565</v>
      </c>
      <c r="F462">
        <v>896</v>
      </c>
      <c r="G462">
        <v>429</v>
      </c>
      <c r="H462">
        <v>180</v>
      </c>
      <c r="I462">
        <v>713</v>
      </c>
      <c r="J462">
        <v>1633</v>
      </c>
      <c r="K462">
        <v>748</v>
      </c>
      <c r="L462">
        <v>307</v>
      </c>
      <c r="M462">
        <v>401</v>
      </c>
      <c r="N462">
        <v>1453</v>
      </c>
      <c r="O462">
        <v>3198</v>
      </c>
      <c r="P462">
        <v>1644</v>
      </c>
      <c r="Q462">
        <v>736</v>
      </c>
      <c r="R462">
        <v>581</v>
      </c>
      <c r="S462">
        <v>771</v>
      </c>
      <c r="T462">
        <v>1513</v>
      </c>
      <c r="U462">
        <v>1046</v>
      </c>
      <c r="V462">
        <v>420</v>
      </c>
      <c r="W462">
        <v>193</v>
      </c>
      <c r="X462">
        <v>760</v>
      </c>
      <c r="Y462">
        <v>1618</v>
      </c>
      <c r="Z462">
        <v>873</v>
      </c>
      <c r="AA462">
        <v>322</v>
      </c>
      <c r="AB462">
        <v>413</v>
      </c>
      <c r="AC462">
        <v>1531</v>
      </c>
      <c r="AD462">
        <v>3131</v>
      </c>
      <c r="AE462">
        <v>1919</v>
      </c>
      <c r="AF462">
        <v>742</v>
      </c>
      <c r="AG462">
        <v>606</v>
      </c>
      <c r="AI462" s="65">
        <v>459</v>
      </c>
      <c r="AJ462" s="66" t="s">
        <v>677</v>
      </c>
      <c r="AK462">
        <v>54</v>
      </c>
      <c r="AL462" s="65">
        <f t="shared" si="14"/>
        <v>350</v>
      </c>
      <c r="AM462" s="66">
        <f t="shared" si="15"/>
        <v>1327</v>
      </c>
      <c r="AN462" s="104">
        <v>19</v>
      </c>
      <c r="AO462" s="104">
        <v>35</v>
      </c>
      <c r="AP462" s="104">
        <v>200</v>
      </c>
      <c r="AQ462" s="104">
        <v>366</v>
      </c>
      <c r="AR462" s="104">
        <v>252</v>
      </c>
      <c r="AS462" s="104">
        <v>91</v>
      </c>
      <c r="AT462" s="104">
        <v>28</v>
      </c>
      <c r="AU462" s="104">
        <v>12</v>
      </c>
      <c r="AV462" s="104">
        <v>41</v>
      </c>
      <c r="AW462" s="104">
        <v>205</v>
      </c>
      <c r="AX462" s="104">
        <v>406</v>
      </c>
      <c r="AY462" s="104">
        <v>272</v>
      </c>
      <c r="AZ462" s="104">
        <v>87</v>
      </c>
      <c r="BA462" s="104">
        <v>16</v>
      </c>
      <c r="BB462" s="104">
        <v>15</v>
      </c>
      <c r="BC462" s="104">
        <v>24</v>
      </c>
      <c r="BD462" s="104">
        <v>196</v>
      </c>
      <c r="BE462" s="104">
        <v>391</v>
      </c>
      <c r="BF462" s="104">
        <v>295</v>
      </c>
      <c r="BG462" s="104">
        <v>95</v>
      </c>
      <c r="BH462" s="104">
        <v>22</v>
      </c>
      <c r="BI462" s="104">
        <v>18</v>
      </c>
      <c r="BJ462" s="104">
        <v>22</v>
      </c>
      <c r="BK462" s="104">
        <v>174</v>
      </c>
      <c r="BL462" s="104">
        <v>344</v>
      </c>
      <c r="BM462" s="104">
        <v>308</v>
      </c>
      <c r="BN462" s="104">
        <v>114</v>
      </c>
      <c r="BO462" s="104">
        <v>17</v>
      </c>
      <c r="BP462" s="104">
        <v>13</v>
      </c>
      <c r="BQ462" s="104">
        <v>26</v>
      </c>
      <c r="BR462" s="104">
        <v>162</v>
      </c>
      <c r="BS462" s="104">
        <v>362</v>
      </c>
      <c r="BT462" s="104">
        <v>349</v>
      </c>
      <c r="BU462" s="104">
        <v>129</v>
      </c>
      <c r="BV462" s="104">
        <v>17</v>
      </c>
      <c r="BW462" s="104">
        <v>7</v>
      </c>
      <c r="BX462" s="104">
        <v>29</v>
      </c>
      <c r="BY462" s="104">
        <v>143</v>
      </c>
      <c r="BZ462" s="104">
        <v>314</v>
      </c>
      <c r="CA462" s="104">
        <v>377</v>
      </c>
      <c r="CB462" s="104">
        <v>138</v>
      </c>
      <c r="CC462" s="104">
        <v>18</v>
      </c>
      <c r="CD462" s="104">
        <v>16</v>
      </c>
      <c r="CE462" s="104">
        <v>31</v>
      </c>
      <c r="CF462" s="104">
        <v>119</v>
      </c>
      <c r="CG462" s="104">
        <v>335</v>
      </c>
      <c r="CH462" s="104">
        <v>366</v>
      </c>
      <c r="CI462" s="104">
        <v>131</v>
      </c>
      <c r="CJ462" s="104">
        <v>25</v>
      </c>
      <c r="CK462" s="104">
        <v>20</v>
      </c>
      <c r="CL462" s="104">
        <v>22</v>
      </c>
      <c r="CM462" s="104">
        <v>100</v>
      </c>
      <c r="CN462" s="104">
        <v>294</v>
      </c>
      <c r="CO462" s="104">
        <v>368</v>
      </c>
      <c r="CP462" s="104">
        <v>152</v>
      </c>
      <c r="CQ462" s="104">
        <v>23</v>
      </c>
    </row>
    <row r="463" spans="1:95" ht="12.75">
      <c r="A463" s="65">
        <v>460</v>
      </c>
      <c r="B463" s="66" t="s">
        <v>678</v>
      </c>
      <c r="C463">
        <v>63</v>
      </c>
      <c r="D463">
        <v>490</v>
      </c>
      <c r="E463">
        <v>887</v>
      </c>
      <c r="F463">
        <v>577</v>
      </c>
      <c r="G463">
        <v>312</v>
      </c>
      <c r="H463">
        <v>154</v>
      </c>
      <c r="I463">
        <v>433</v>
      </c>
      <c r="J463">
        <v>1066</v>
      </c>
      <c r="K463">
        <v>499</v>
      </c>
      <c r="L463">
        <v>245</v>
      </c>
      <c r="M463">
        <v>345</v>
      </c>
      <c r="N463">
        <v>923</v>
      </c>
      <c r="O463">
        <v>1953</v>
      </c>
      <c r="P463">
        <v>1076</v>
      </c>
      <c r="Q463">
        <v>557</v>
      </c>
      <c r="R463">
        <v>499</v>
      </c>
      <c r="S463">
        <v>575</v>
      </c>
      <c r="T463">
        <v>932</v>
      </c>
      <c r="U463">
        <v>699</v>
      </c>
      <c r="V463">
        <v>424</v>
      </c>
      <c r="W463">
        <v>178</v>
      </c>
      <c r="X463">
        <v>515</v>
      </c>
      <c r="Y463">
        <v>1046</v>
      </c>
      <c r="Z463">
        <v>634</v>
      </c>
      <c r="AA463">
        <v>300</v>
      </c>
      <c r="AB463">
        <v>393</v>
      </c>
      <c r="AC463">
        <v>1090</v>
      </c>
      <c r="AD463">
        <v>1978</v>
      </c>
      <c r="AE463">
        <v>1333</v>
      </c>
      <c r="AF463">
        <v>724</v>
      </c>
      <c r="AG463">
        <v>571</v>
      </c>
      <c r="AI463" s="65">
        <v>460</v>
      </c>
      <c r="AJ463" s="66" t="s">
        <v>678</v>
      </c>
      <c r="AK463">
        <v>63</v>
      </c>
      <c r="AL463" s="65">
        <f t="shared" si="14"/>
        <v>307</v>
      </c>
      <c r="AM463" s="66">
        <f t="shared" si="15"/>
        <v>1133</v>
      </c>
      <c r="AN463" s="104">
        <v>15</v>
      </c>
      <c r="AO463" s="104">
        <v>28</v>
      </c>
      <c r="AP463" s="104">
        <v>199</v>
      </c>
      <c r="AQ463" s="104">
        <v>300</v>
      </c>
      <c r="AR463" s="104">
        <v>217</v>
      </c>
      <c r="AS463" s="104">
        <v>84</v>
      </c>
      <c r="AT463" s="104">
        <v>22</v>
      </c>
      <c r="AU463" s="104">
        <v>6</v>
      </c>
      <c r="AV463" s="104">
        <v>36</v>
      </c>
      <c r="AW463" s="104">
        <v>165</v>
      </c>
      <c r="AX463" s="104">
        <v>269</v>
      </c>
      <c r="AY463" s="104">
        <v>221</v>
      </c>
      <c r="AZ463" s="104">
        <v>80</v>
      </c>
      <c r="BA463" s="104">
        <v>18</v>
      </c>
      <c r="BB463" s="104">
        <v>11</v>
      </c>
      <c r="BC463" s="104">
        <v>25</v>
      </c>
      <c r="BD463" s="104">
        <v>132</v>
      </c>
      <c r="BE463" s="104">
        <v>285</v>
      </c>
      <c r="BF463" s="104">
        <v>218</v>
      </c>
      <c r="BG463" s="104">
        <v>86</v>
      </c>
      <c r="BH463" s="104">
        <v>25</v>
      </c>
      <c r="BI463" s="104">
        <v>9</v>
      </c>
      <c r="BJ463" s="104">
        <v>24</v>
      </c>
      <c r="BK463" s="104">
        <v>153</v>
      </c>
      <c r="BL463" s="104">
        <v>268</v>
      </c>
      <c r="BM463" s="104">
        <v>218</v>
      </c>
      <c r="BN463" s="104">
        <v>82</v>
      </c>
      <c r="BO463" s="104">
        <v>22</v>
      </c>
      <c r="BP463" s="104">
        <v>10</v>
      </c>
      <c r="BQ463" s="104">
        <v>16</v>
      </c>
      <c r="BR463" s="104">
        <v>144</v>
      </c>
      <c r="BS463" s="104">
        <v>239</v>
      </c>
      <c r="BT463" s="104">
        <v>244</v>
      </c>
      <c r="BU463" s="104">
        <v>98</v>
      </c>
      <c r="BV463" s="104">
        <v>17</v>
      </c>
      <c r="BW463" s="104">
        <v>17</v>
      </c>
      <c r="BX463" s="104">
        <v>23</v>
      </c>
      <c r="BY463" s="104">
        <v>122</v>
      </c>
      <c r="BZ463" s="104">
        <v>250</v>
      </c>
      <c r="CA463" s="104">
        <v>260</v>
      </c>
      <c r="CB463" s="104">
        <v>104</v>
      </c>
      <c r="CC463" s="104">
        <v>20</v>
      </c>
      <c r="CD463" s="104">
        <v>12</v>
      </c>
      <c r="CE463" s="104">
        <v>36</v>
      </c>
      <c r="CF463" s="104">
        <v>123</v>
      </c>
      <c r="CG463" s="104">
        <v>255</v>
      </c>
      <c r="CH463" s="104">
        <v>294</v>
      </c>
      <c r="CI463" s="104">
        <v>107</v>
      </c>
      <c r="CJ463" s="104">
        <v>27</v>
      </c>
      <c r="CK463" s="104">
        <v>9</v>
      </c>
      <c r="CL463" s="104">
        <v>30</v>
      </c>
      <c r="CM463" s="104">
        <v>107</v>
      </c>
      <c r="CN463" s="104">
        <v>220</v>
      </c>
      <c r="CO463" s="104">
        <v>280</v>
      </c>
      <c r="CP463" s="104">
        <v>120</v>
      </c>
      <c r="CQ463" s="104">
        <v>26</v>
      </c>
    </row>
    <row r="464" spans="1:95" ht="12.75">
      <c r="A464" s="65">
        <v>461</v>
      </c>
      <c r="B464" s="66" t="s">
        <v>679</v>
      </c>
      <c r="C464">
        <v>63</v>
      </c>
      <c r="D464">
        <v>597</v>
      </c>
      <c r="E464">
        <v>1314</v>
      </c>
      <c r="F464">
        <v>711</v>
      </c>
      <c r="G464">
        <v>308</v>
      </c>
      <c r="H464">
        <v>197</v>
      </c>
      <c r="I464">
        <v>593</v>
      </c>
      <c r="J464">
        <v>1411</v>
      </c>
      <c r="K464">
        <v>606</v>
      </c>
      <c r="L464">
        <v>248</v>
      </c>
      <c r="M464">
        <v>408</v>
      </c>
      <c r="N464">
        <v>1190</v>
      </c>
      <c r="O464">
        <v>2725</v>
      </c>
      <c r="P464">
        <v>1317</v>
      </c>
      <c r="Q464">
        <v>556</v>
      </c>
      <c r="R464">
        <v>605</v>
      </c>
      <c r="S464">
        <v>628</v>
      </c>
      <c r="T464">
        <v>1342</v>
      </c>
      <c r="U464">
        <v>773</v>
      </c>
      <c r="V464">
        <v>408</v>
      </c>
      <c r="W464">
        <v>243</v>
      </c>
      <c r="X464">
        <v>616</v>
      </c>
      <c r="Y464">
        <v>1486</v>
      </c>
      <c r="Z464">
        <v>656</v>
      </c>
      <c r="AA464">
        <v>322</v>
      </c>
      <c r="AB464">
        <v>519</v>
      </c>
      <c r="AC464">
        <v>1244</v>
      </c>
      <c r="AD464">
        <v>2828</v>
      </c>
      <c r="AE464">
        <v>1429</v>
      </c>
      <c r="AF464">
        <v>730</v>
      </c>
      <c r="AG464">
        <v>762</v>
      </c>
      <c r="AI464" s="65">
        <v>461</v>
      </c>
      <c r="AJ464" s="66" t="s">
        <v>679</v>
      </c>
      <c r="AK464">
        <v>63</v>
      </c>
      <c r="AL464" s="65">
        <f t="shared" si="14"/>
        <v>499</v>
      </c>
      <c r="AM464" s="66">
        <f t="shared" si="15"/>
        <v>1107</v>
      </c>
      <c r="AN464" s="104">
        <v>18</v>
      </c>
      <c r="AO464" s="104">
        <v>56</v>
      </c>
      <c r="AP464" s="104">
        <v>268</v>
      </c>
      <c r="AQ464" s="104">
        <v>372</v>
      </c>
      <c r="AR464" s="104">
        <v>214</v>
      </c>
      <c r="AS464" s="104">
        <v>83</v>
      </c>
      <c r="AT464" s="104">
        <v>19</v>
      </c>
      <c r="AU464" s="104">
        <v>16</v>
      </c>
      <c r="AV464" s="104">
        <v>48</v>
      </c>
      <c r="AW464" s="104">
        <v>264</v>
      </c>
      <c r="AX464" s="104">
        <v>402</v>
      </c>
      <c r="AY464" s="104">
        <v>264</v>
      </c>
      <c r="AZ464" s="104">
        <v>86</v>
      </c>
      <c r="BA464" s="104">
        <v>23</v>
      </c>
      <c r="BB464" s="104">
        <v>9</v>
      </c>
      <c r="BC464" s="104">
        <v>55</v>
      </c>
      <c r="BD464" s="104">
        <v>223</v>
      </c>
      <c r="BE464" s="104">
        <v>368</v>
      </c>
      <c r="BF464" s="104">
        <v>283</v>
      </c>
      <c r="BG464" s="104">
        <v>77</v>
      </c>
      <c r="BH464" s="104">
        <v>22</v>
      </c>
      <c r="BI464" s="104">
        <v>18</v>
      </c>
      <c r="BJ464" s="104">
        <v>42</v>
      </c>
      <c r="BK464" s="104">
        <v>240</v>
      </c>
      <c r="BL464" s="104">
        <v>354</v>
      </c>
      <c r="BM464" s="104">
        <v>289</v>
      </c>
      <c r="BN464" s="104">
        <v>105</v>
      </c>
      <c r="BO464" s="104">
        <v>16</v>
      </c>
      <c r="BP464" s="104">
        <v>13</v>
      </c>
      <c r="BQ464" s="104">
        <v>34</v>
      </c>
      <c r="BR464" s="104">
        <v>224</v>
      </c>
      <c r="BS464" s="104">
        <v>345</v>
      </c>
      <c r="BT464" s="104">
        <v>269</v>
      </c>
      <c r="BU464" s="104">
        <v>63</v>
      </c>
      <c r="BV464" s="104">
        <v>14</v>
      </c>
      <c r="BW464" s="104">
        <v>13</v>
      </c>
      <c r="BX464" s="104">
        <v>52</v>
      </c>
      <c r="BY464" s="104">
        <v>222</v>
      </c>
      <c r="BZ464" s="104">
        <v>352</v>
      </c>
      <c r="CA464" s="104">
        <v>290</v>
      </c>
      <c r="CB464" s="104">
        <v>103</v>
      </c>
      <c r="CC464" s="104">
        <v>15</v>
      </c>
      <c r="CD464" s="104">
        <v>20</v>
      </c>
      <c r="CE464" s="104">
        <v>43</v>
      </c>
      <c r="CF464" s="104">
        <v>162</v>
      </c>
      <c r="CG464" s="104">
        <v>321</v>
      </c>
      <c r="CH464" s="104">
        <v>316</v>
      </c>
      <c r="CI464" s="104">
        <v>117</v>
      </c>
      <c r="CJ464" s="104">
        <v>20</v>
      </c>
      <c r="CK464" s="104">
        <v>22</v>
      </c>
      <c r="CL464" s="104">
        <v>40</v>
      </c>
      <c r="CM464" s="104">
        <v>132</v>
      </c>
      <c r="CN464" s="104">
        <v>315</v>
      </c>
      <c r="CO464" s="104">
        <v>299</v>
      </c>
      <c r="CP464" s="104">
        <v>135</v>
      </c>
      <c r="CQ464" s="104">
        <v>14</v>
      </c>
    </row>
    <row r="465" spans="1:95" ht="12.75">
      <c r="A465" s="65">
        <v>462</v>
      </c>
      <c r="B465" s="66" t="s">
        <v>680</v>
      </c>
      <c r="C465">
        <v>63</v>
      </c>
      <c r="D465">
        <v>702</v>
      </c>
      <c r="E465">
        <v>1432</v>
      </c>
      <c r="F465">
        <v>902</v>
      </c>
      <c r="G465">
        <v>371</v>
      </c>
      <c r="H465">
        <v>214</v>
      </c>
      <c r="I465">
        <v>690</v>
      </c>
      <c r="J465">
        <v>1697</v>
      </c>
      <c r="K465">
        <v>808</v>
      </c>
      <c r="L465">
        <v>310</v>
      </c>
      <c r="M465">
        <v>466</v>
      </c>
      <c r="N465">
        <v>1392</v>
      </c>
      <c r="O465">
        <v>3129</v>
      </c>
      <c r="P465">
        <v>1710</v>
      </c>
      <c r="Q465">
        <v>681</v>
      </c>
      <c r="R465">
        <v>680</v>
      </c>
      <c r="S465">
        <v>730</v>
      </c>
      <c r="T465">
        <v>1415</v>
      </c>
      <c r="U465">
        <v>935</v>
      </c>
      <c r="V465">
        <v>352</v>
      </c>
      <c r="W465">
        <v>228</v>
      </c>
      <c r="X465">
        <v>694</v>
      </c>
      <c r="Y465">
        <v>1673</v>
      </c>
      <c r="Z465">
        <v>841</v>
      </c>
      <c r="AA465">
        <v>297</v>
      </c>
      <c r="AB465">
        <v>463</v>
      </c>
      <c r="AC465">
        <v>1424</v>
      </c>
      <c r="AD465">
        <v>3088</v>
      </c>
      <c r="AE465">
        <v>1776</v>
      </c>
      <c r="AF465">
        <v>649</v>
      </c>
      <c r="AG465">
        <v>691</v>
      </c>
      <c r="AI465" s="65">
        <v>462</v>
      </c>
      <c r="AJ465" s="66" t="s">
        <v>680</v>
      </c>
      <c r="AK465">
        <v>63</v>
      </c>
      <c r="AL465" s="65">
        <f t="shared" si="14"/>
        <v>531</v>
      </c>
      <c r="AM465" s="66">
        <f t="shared" si="15"/>
        <v>1389</v>
      </c>
      <c r="AN465" s="104">
        <v>29</v>
      </c>
      <c r="AO465" s="104">
        <v>50</v>
      </c>
      <c r="AP465" s="104">
        <v>293</v>
      </c>
      <c r="AQ465" s="104">
        <v>445</v>
      </c>
      <c r="AR465" s="104">
        <v>308</v>
      </c>
      <c r="AS465" s="104">
        <v>86</v>
      </c>
      <c r="AT465" s="104">
        <v>19</v>
      </c>
      <c r="AU465" s="104">
        <v>15</v>
      </c>
      <c r="AV465" s="104">
        <v>46</v>
      </c>
      <c r="AW465" s="104">
        <v>229</v>
      </c>
      <c r="AX465" s="104">
        <v>414</v>
      </c>
      <c r="AY465" s="104">
        <v>338</v>
      </c>
      <c r="AZ465" s="104">
        <v>94</v>
      </c>
      <c r="BA465" s="104">
        <v>8</v>
      </c>
      <c r="BB465" s="104">
        <v>14</v>
      </c>
      <c r="BC465" s="104">
        <v>39</v>
      </c>
      <c r="BD465" s="104">
        <v>216</v>
      </c>
      <c r="BE465" s="104">
        <v>409</v>
      </c>
      <c r="BF465" s="104">
        <v>313</v>
      </c>
      <c r="BG465" s="104">
        <v>91</v>
      </c>
      <c r="BH465" s="104">
        <v>13</v>
      </c>
      <c r="BI465" s="104">
        <v>10</v>
      </c>
      <c r="BJ465" s="104">
        <v>50</v>
      </c>
      <c r="BK465" s="104">
        <v>218</v>
      </c>
      <c r="BL465" s="104">
        <v>407</v>
      </c>
      <c r="BM465" s="104">
        <v>327</v>
      </c>
      <c r="BN465" s="104">
        <v>126</v>
      </c>
      <c r="BO465" s="104">
        <v>22</v>
      </c>
      <c r="BP465" s="104">
        <v>16</v>
      </c>
      <c r="BQ465" s="104">
        <v>62</v>
      </c>
      <c r="BR465" s="104">
        <v>200</v>
      </c>
      <c r="BS465" s="104">
        <v>372</v>
      </c>
      <c r="BT465" s="104">
        <v>293</v>
      </c>
      <c r="BU465" s="104">
        <v>119</v>
      </c>
      <c r="BV465" s="104">
        <v>18</v>
      </c>
      <c r="BW465" s="104">
        <v>21</v>
      </c>
      <c r="BX465" s="104">
        <v>44</v>
      </c>
      <c r="BY465" s="104">
        <v>170</v>
      </c>
      <c r="BZ465" s="104">
        <v>318</v>
      </c>
      <c r="CA465" s="104">
        <v>331</v>
      </c>
      <c r="CB465" s="104">
        <v>143</v>
      </c>
      <c r="CC465" s="104">
        <v>26</v>
      </c>
      <c r="CD465" s="104">
        <v>19</v>
      </c>
      <c r="CE465" s="104">
        <v>40</v>
      </c>
      <c r="CF465" s="104">
        <v>193</v>
      </c>
      <c r="CG465" s="104">
        <v>361</v>
      </c>
      <c r="CH465" s="104">
        <v>316</v>
      </c>
      <c r="CI465" s="104">
        <v>138</v>
      </c>
      <c r="CJ465" s="104">
        <v>23</v>
      </c>
      <c r="CK465" s="104">
        <v>27</v>
      </c>
      <c r="CL465" s="104">
        <v>49</v>
      </c>
      <c r="CM465" s="104">
        <v>176</v>
      </c>
      <c r="CN465" s="104">
        <v>294</v>
      </c>
      <c r="CO465" s="104">
        <v>333</v>
      </c>
      <c r="CP465" s="104">
        <v>148</v>
      </c>
      <c r="CQ465" s="104">
        <v>26</v>
      </c>
    </row>
    <row r="466" spans="1:95" ht="12.75">
      <c r="A466" s="65">
        <v>463</v>
      </c>
      <c r="B466" s="66" t="s">
        <v>681</v>
      </c>
      <c r="C466">
        <v>63</v>
      </c>
      <c r="D466">
        <v>921</v>
      </c>
      <c r="E466">
        <v>1371</v>
      </c>
      <c r="F466">
        <v>814</v>
      </c>
      <c r="G466">
        <v>327</v>
      </c>
      <c r="H466">
        <v>153</v>
      </c>
      <c r="I466">
        <v>897</v>
      </c>
      <c r="J466">
        <v>1708</v>
      </c>
      <c r="K466">
        <v>691</v>
      </c>
      <c r="L466">
        <v>248</v>
      </c>
      <c r="M466">
        <v>313</v>
      </c>
      <c r="N466">
        <v>1818</v>
      </c>
      <c r="O466">
        <v>3079</v>
      </c>
      <c r="P466">
        <v>1505</v>
      </c>
      <c r="Q466">
        <v>575</v>
      </c>
      <c r="R466">
        <v>466</v>
      </c>
      <c r="S466">
        <v>878</v>
      </c>
      <c r="T466">
        <v>1547</v>
      </c>
      <c r="U466">
        <v>872</v>
      </c>
      <c r="V466">
        <v>355</v>
      </c>
      <c r="W466">
        <v>133</v>
      </c>
      <c r="X466">
        <v>883</v>
      </c>
      <c r="Y466">
        <v>1841</v>
      </c>
      <c r="Z466">
        <v>750</v>
      </c>
      <c r="AA466">
        <v>268</v>
      </c>
      <c r="AB466">
        <v>314</v>
      </c>
      <c r="AC466">
        <v>1761</v>
      </c>
      <c r="AD466">
        <v>3388</v>
      </c>
      <c r="AE466">
        <v>1622</v>
      </c>
      <c r="AF466">
        <v>623</v>
      </c>
      <c r="AG466">
        <v>447</v>
      </c>
      <c r="AI466" s="65">
        <v>463</v>
      </c>
      <c r="AJ466" s="66" t="s">
        <v>681</v>
      </c>
      <c r="AK466">
        <v>63</v>
      </c>
      <c r="AL466" s="65">
        <f t="shared" si="14"/>
        <v>1174</v>
      </c>
      <c r="AM466" s="66">
        <f t="shared" si="15"/>
        <v>1041</v>
      </c>
      <c r="AN466" s="104">
        <v>57</v>
      </c>
      <c r="AO466" s="104">
        <v>124</v>
      </c>
      <c r="AP466" s="104">
        <v>385</v>
      </c>
      <c r="AQ466" s="104">
        <v>437</v>
      </c>
      <c r="AR466" s="104">
        <v>229</v>
      </c>
      <c r="AS466" s="104">
        <v>79</v>
      </c>
      <c r="AT466" s="104">
        <v>15</v>
      </c>
      <c r="AU466" s="104">
        <v>44</v>
      </c>
      <c r="AV466" s="104">
        <v>89</v>
      </c>
      <c r="AW466" s="104">
        <v>421</v>
      </c>
      <c r="AX466" s="104">
        <v>435</v>
      </c>
      <c r="AY466" s="104">
        <v>231</v>
      </c>
      <c r="AZ466" s="104">
        <v>80</v>
      </c>
      <c r="BA466" s="104">
        <v>11</v>
      </c>
      <c r="BB466" s="104">
        <v>41</v>
      </c>
      <c r="BC466" s="104">
        <v>108</v>
      </c>
      <c r="BD466" s="104">
        <v>385</v>
      </c>
      <c r="BE466" s="104">
        <v>457</v>
      </c>
      <c r="BF466" s="104">
        <v>218</v>
      </c>
      <c r="BG466" s="104">
        <v>80</v>
      </c>
      <c r="BH466" s="104">
        <v>16</v>
      </c>
      <c r="BI466" s="104">
        <v>38</v>
      </c>
      <c r="BJ466" s="104">
        <v>101</v>
      </c>
      <c r="BK466" s="104">
        <v>360</v>
      </c>
      <c r="BL466" s="104">
        <v>433</v>
      </c>
      <c r="BM466" s="104">
        <v>268</v>
      </c>
      <c r="BN466" s="104">
        <v>101</v>
      </c>
      <c r="BO466" s="104">
        <v>19</v>
      </c>
      <c r="BP466" s="104">
        <v>47</v>
      </c>
      <c r="BQ466" s="104">
        <v>72</v>
      </c>
      <c r="BR466" s="104">
        <v>351</v>
      </c>
      <c r="BS466" s="104">
        <v>399</v>
      </c>
      <c r="BT466" s="104">
        <v>263</v>
      </c>
      <c r="BU466" s="104">
        <v>85</v>
      </c>
      <c r="BV466" s="104">
        <v>15</v>
      </c>
      <c r="BW466" s="104">
        <v>70</v>
      </c>
      <c r="BX466" s="104">
        <v>78</v>
      </c>
      <c r="BY466" s="104">
        <v>354</v>
      </c>
      <c r="BZ466" s="104">
        <v>397</v>
      </c>
      <c r="CA466" s="104">
        <v>272</v>
      </c>
      <c r="CB466" s="104">
        <v>91</v>
      </c>
      <c r="CC466" s="104">
        <v>16</v>
      </c>
      <c r="CD466" s="104">
        <v>60</v>
      </c>
      <c r="CE466" s="104">
        <v>88</v>
      </c>
      <c r="CF466" s="104">
        <v>324</v>
      </c>
      <c r="CG466" s="104">
        <v>400</v>
      </c>
      <c r="CH466" s="104">
        <v>248</v>
      </c>
      <c r="CI466" s="104">
        <v>82</v>
      </c>
      <c r="CJ466" s="104">
        <v>16</v>
      </c>
      <c r="CK466" s="104">
        <v>48</v>
      </c>
      <c r="CL466" s="104">
        <v>109</v>
      </c>
      <c r="CM466" s="104">
        <v>281</v>
      </c>
      <c r="CN466" s="104">
        <v>370</v>
      </c>
      <c r="CO466" s="104">
        <v>268</v>
      </c>
      <c r="CP466" s="104">
        <v>104</v>
      </c>
      <c r="CQ466" s="104">
        <v>17</v>
      </c>
    </row>
    <row r="467" spans="1:95" ht="12.75">
      <c r="A467" s="65">
        <v>464</v>
      </c>
      <c r="B467" s="66" t="s">
        <v>682</v>
      </c>
      <c r="C467">
        <v>63</v>
      </c>
      <c r="D467">
        <v>668</v>
      </c>
      <c r="E467">
        <v>1618</v>
      </c>
      <c r="F467">
        <v>696</v>
      </c>
      <c r="G467">
        <v>316</v>
      </c>
      <c r="H467">
        <v>138</v>
      </c>
      <c r="I467">
        <v>620</v>
      </c>
      <c r="J467">
        <v>1432</v>
      </c>
      <c r="K467">
        <v>641</v>
      </c>
      <c r="L467">
        <v>237</v>
      </c>
      <c r="M467">
        <v>314</v>
      </c>
      <c r="N467">
        <v>1288</v>
      </c>
      <c r="O467">
        <v>3050</v>
      </c>
      <c r="P467">
        <v>1337</v>
      </c>
      <c r="Q467">
        <v>553</v>
      </c>
      <c r="R467">
        <v>452</v>
      </c>
      <c r="S467">
        <v>786</v>
      </c>
      <c r="T467">
        <v>1402</v>
      </c>
      <c r="U467">
        <v>775</v>
      </c>
      <c r="V467">
        <v>330</v>
      </c>
      <c r="W467">
        <v>151</v>
      </c>
      <c r="X467">
        <v>701</v>
      </c>
      <c r="Y467">
        <v>1478</v>
      </c>
      <c r="Z467">
        <v>709</v>
      </c>
      <c r="AA467">
        <v>239</v>
      </c>
      <c r="AB467">
        <v>322</v>
      </c>
      <c r="AC467">
        <v>1487</v>
      </c>
      <c r="AD467">
        <v>2880</v>
      </c>
      <c r="AE467">
        <v>1484</v>
      </c>
      <c r="AF467">
        <v>569</v>
      </c>
      <c r="AG467">
        <v>473</v>
      </c>
      <c r="AI467" s="65">
        <v>464</v>
      </c>
      <c r="AJ467" s="66" t="s">
        <v>682</v>
      </c>
      <c r="AK467">
        <v>63</v>
      </c>
      <c r="AL467" s="65">
        <f t="shared" si="14"/>
        <v>607</v>
      </c>
      <c r="AM467" s="66">
        <f t="shared" si="15"/>
        <v>1028</v>
      </c>
      <c r="AN467" s="104">
        <v>33</v>
      </c>
      <c r="AO467" s="104">
        <v>60</v>
      </c>
      <c r="AP467" s="104">
        <v>281</v>
      </c>
      <c r="AQ467" s="104">
        <v>351</v>
      </c>
      <c r="AR467" s="104">
        <v>247</v>
      </c>
      <c r="AS467" s="104">
        <v>61</v>
      </c>
      <c r="AT467" s="104">
        <v>12</v>
      </c>
      <c r="AU467" s="104">
        <v>26</v>
      </c>
      <c r="AV467" s="104">
        <v>63</v>
      </c>
      <c r="AW467" s="104">
        <v>236</v>
      </c>
      <c r="AX467" s="104">
        <v>332</v>
      </c>
      <c r="AY467" s="104">
        <v>226</v>
      </c>
      <c r="AZ467" s="104">
        <v>66</v>
      </c>
      <c r="BA467" s="104">
        <v>10</v>
      </c>
      <c r="BB467" s="104">
        <v>22</v>
      </c>
      <c r="BC467" s="104">
        <v>51</v>
      </c>
      <c r="BD467" s="104">
        <v>235</v>
      </c>
      <c r="BE467" s="104">
        <v>320</v>
      </c>
      <c r="BF467" s="104">
        <v>242</v>
      </c>
      <c r="BG467" s="104">
        <v>84</v>
      </c>
      <c r="BH467" s="104">
        <v>9</v>
      </c>
      <c r="BI467" s="104">
        <v>14</v>
      </c>
      <c r="BJ467" s="104">
        <v>47</v>
      </c>
      <c r="BK467" s="104">
        <v>242</v>
      </c>
      <c r="BL467" s="104">
        <v>344</v>
      </c>
      <c r="BM467" s="104">
        <v>227</v>
      </c>
      <c r="BN467" s="104">
        <v>80</v>
      </c>
      <c r="BO467" s="104">
        <v>23</v>
      </c>
      <c r="BP467" s="104">
        <v>26</v>
      </c>
      <c r="BQ467" s="104">
        <v>44</v>
      </c>
      <c r="BR467" s="104">
        <v>201</v>
      </c>
      <c r="BS467" s="104">
        <v>326</v>
      </c>
      <c r="BT467" s="104">
        <v>271</v>
      </c>
      <c r="BU467" s="104">
        <v>90</v>
      </c>
      <c r="BV467" s="104">
        <v>18</v>
      </c>
      <c r="BW467" s="104">
        <v>30</v>
      </c>
      <c r="BX467" s="104">
        <v>38</v>
      </c>
      <c r="BY467" s="104">
        <v>179</v>
      </c>
      <c r="BZ467" s="104">
        <v>344</v>
      </c>
      <c r="CA467" s="104">
        <v>270</v>
      </c>
      <c r="CB467" s="104">
        <v>108</v>
      </c>
      <c r="CC467" s="104">
        <v>15</v>
      </c>
      <c r="CD467" s="104">
        <v>21</v>
      </c>
      <c r="CE467" s="104">
        <v>58</v>
      </c>
      <c r="CF467" s="104">
        <v>189</v>
      </c>
      <c r="CG467" s="104">
        <v>288</v>
      </c>
      <c r="CH467" s="104">
        <v>290</v>
      </c>
      <c r="CI467" s="104">
        <v>90</v>
      </c>
      <c r="CJ467" s="104">
        <v>11</v>
      </c>
      <c r="CK467" s="104">
        <v>27</v>
      </c>
      <c r="CL467" s="104">
        <v>47</v>
      </c>
      <c r="CM467" s="104">
        <v>224</v>
      </c>
      <c r="CN467" s="104">
        <v>288</v>
      </c>
      <c r="CO467" s="104">
        <v>270</v>
      </c>
      <c r="CP467" s="104">
        <v>95</v>
      </c>
      <c r="CQ467" s="104">
        <v>21</v>
      </c>
    </row>
    <row r="468" spans="1:95" ht="12.75">
      <c r="A468" s="65">
        <v>465</v>
      </c>
      <c r="B468" s="66" t="s">
        <v>683</v>
      </c>
      <c r="C468">
        <v>71</v>
      </c>
      <c r="D468">
        <v>597</v>
      </c>
      <c r="E468">
        <v>2367</v>
      </c>
      <c r="F468">
        <v>1028</v>
      </c>
      <c r="G468">
        <v>450</v>
      </c>
      <c r="H468">
        <v>227</v>
      </c>
      <c r="I468">
        <v>602</v>
      </c>
      <c r="J468">
        <v>2616</v>
      </c>
      <c r="K468">
        <v>828</v>
      </c>
      <c r="L468">
        <v>325</v>
      </c>
      <c r="M468">
        <v>552</v>
      </c>
      <c r="N468">
        <v>1199</v>
      </c>
      <c r="O468">
        <v>4983</v>
      </c>
      <c r="P468">
        <v>1856</v>
      </c>
      <c r="Q468">
        <v>775</v>
      </c>
      <c r="R468">
        <v>779</v>
      </c>
      <c r="S468">
        <v>615</v>
      </c>
      <c r="T468">
        <v>2127</v>
      </c>
      <c r="U468">
        <v>995</v>
      </c>
      <c r="V468">
        <v>415</v>
      </c>
      <c r="W468">
        <v>208</v>
      </c>
      <c r="X468">
        <v>587</v>
      </c>
      <c r="Y468">
        <v>2405</v>
      </c>
      <c r="Z468">
        <v>848</v>
      </c>
      <c r="AA468">
        <v>299</v>
      </c>
      <c r="AB468">
        <v>523</v>
      </c>
      <c r="AC468">
        <v>1202</v>
      </c>
      <c r="AD468">
        <v>4532</v>
      </c>
      <c r="AE468">
        <v>1843</v>
      </c>
      <c r="AF468">
        <v>714</v>
      </c>
      <c r="AG468">
        <v>731</v>
      </c>
      <c r="AI468" s="65">
        <v>465</v>
      </c>
      <c r="AJ468" s="66" t="s">
        <v>683</v>
      </c>
      <c r="AK468">
        <v>71</v>
      </c>
      <c r="AL468" s="65">
        <f t="shared" si="14"/>
        <v>390</v>
      </c>
      <c r="AM468" s="66">
        <f t="shared" si="15"/>
        <v>1428</v>
      </c>
      <c r="AN468" s="104">
        <v>20</v>
      </c>
      <c r="AO468" s="104">
        <v>41</v>
      </c>
      <c r="AP468" s="104">
        <v>194</v>
      </c>
      <c r="AQ468" s="104">
        <v>314</v>
      </c>
      <c r="AR468" s="104">
        <v>272</v>
      </c>
      <c r="AS468" s="104">
        <v>86</v>
      </c>
      <c r="AT468" s="104">
        <v>13</v>
      </c>
      <c r="AU468" s="104">
        <v>13</v>
      </c>
      <c r="AV468" s="104">
        <v>33</v>
      </c>
      <c r="AW468" s="104">
        <v>187</v>
      </c>
      <c r="AX468" s="104">
        <v>326</v>
      </c>
      <c r="AY468" s="104">
        <v>306</v>
      </c>
      <c r="AZ468" s="104">
        <v>121</v>
      </c>
      <c r="BA468" s="104">
        <v>15</v>
      </c>
      <c r="BB468" s="104">
        <v>12</v>
      </c>
      <c r="BC468" s="104">
        <v>32</v>
      </c>
      <c r="BD468" s="104">
        <v>195</v>
      </c>
      <c r="BE468" s="104">
        <v>315</v>
      </c>
      <c r="BF468" s="104">
        <v>268</v>
      </c>
      <c r="BG468" s="104">
        <v>112</v>
      </c>
      <c r="BH468" s="104">
        <v>31</v>
      </c>
      <c r="BI468" s="104">
        <v>9</v>
      </c>
      <c r="BJ468" s="104">
        <v>34</v>
      </c>
      <c r="BK468" s="104">
        <v>176</v>
      </c>
      <c r="BL468" s="104">
        <v>314</v>
      </c>
      <c r="BM468" s="104">
        <v>317</v>
      </c>
      <c r="BN468" s="104">
        <v>127</v>
      </c>
      <c r="BO468" s="104">
        <v>20</v>
      </c>
      <c r="BP468" s="104">
        <v>14</v>
      </c>
      <c r="BQ468" s="104">
        <v>39</v>
      </c>
      <c r="BR468" s="104">
        <v>146</v>
      </c>
      <c r="BS468" s="104">
        <v>253</v>
      </c>
      <c r="BT468" s="104">
        <v>312</v>
      </c>
      <c r="BU468" s="104">
        <v>127</v>
      </c>
      <c r="BV468" s="104">
        <v>17</v>
      </c>
      <c r="BW468" s="104">
        <v>18</v>
      </c>
      <c r="BX468" s="104">
        <v>29</v>
      </c>
      <c r="BY468" s="104">
        <v>153</v>
      </c>
      <c r="BZ468" s="104">
        <v>301</v>
      </c>
      <c r="CA468" s="104">
        <v>323</v>
      </c>
      <c r="CB468" s="104">
        <v>117</v>
      </c>
      <c r="CC468" s="104">
        <v>18</v>
      </c>
      <c r="CD468" s="104">
        <v>15</v>
      </c>
      <c r="CE468" s="104">
        <v>36</v>
      </c>
      <c r="CF468" s="104">
        <v>135</v>
      </c>
      <c r="CG468" s="104">
        <v>280</v>
      </c>
      <c r="CH468" s="104">
        <v>335</v>
      </c>
      <c r="CI468" s="104">
        <v>145</v>
      </c>
      <c r="CJ468" s="104">
        <v>30</v>
      </c>
      <c r="CK468" s="104">
        <v>14</v>
      </c>
      <c r="CL468" s="104">
        <v>31</v>
      </c>
      <c r="CM468" s="104">
        <v>132</v>
      </c>
      <c r="CN468" s="104">
        <v>258</v>
      </c>
      <c r="CO468" s="104">
        <v>353</v>
      </c>
      <c r="CP468" s="104">
        <v>171</v>
      </c>
      <c r="CQ468" s="104">
        <v>19</v>
      </c>
    </row>
    <row r="469" spans="1:95" ht="12.75">
      <c r="A469" s="65">
        <v>466</v>
      </c>
      <c r="B469" s="66" t="s">
        <v>684</v>
      </c>
      <c r="C469">
        <v>64</v>
      </c>
      <c r="D469">
        <v>813</v>
      </c>
      <c r="E469">
        <v>1534</v>
      </c>
      <c r="F469">
        <v>885</v>
      </c>
      <c r="G469">
        <v>432</v>
      </c>
      <c r="H469">
        <v>226</v>
      </c>
      <c r="I469">
        <v>766</v>
      </c>
      <c r="J469">
        <v>1709</v>
      </c>
      <c r="K469">
        <v>734</v>
      </c>
      <c r="L469">
        <v>348</v>
      </c>
      <c r="M469">
        <v>474</v>
      </c>
      <c r="N469">
        <v>1579</v>
      </c>
      <c r="O469">
        <v>3243</v>
      </c>
      <c r="P469">
        <v>1619</v>
      </c>
      <c r="Q469">
        <v>780</v>
      </c>
      <c r="R469">
        <v>700</v>
      </c>
      <c r="S469">
        <v>793</v>
      </c>
      <c r="T469">
        <v>1591</v>
      </c>
      <c r="U469">
        <v>957</v>
      </c>
      <c r="V469">
        <v>552</v>
      </c>
      <c r="W469">
        <v>279</v>
      </c>
      <c r="X469">
        <v>766</v>
      </c>
      <c r="Y469">
        <v>1773</v>
      </c>
      <c r="Z469">
        <v>802</v>
      </c>
      <c r="AA469">
        <v>447</v>
      </c>
      <c r="AB469">
        <v>512</v>
      </c>
      <c r="AC469">
        <v>1559</v>
      </c>
      <c r="AD469">
        <v>3364</v>
      </c>
      <c r="AE469">
        <v>1759</v>
      </c>
      <c r="AF469">
        <v>999</v>
      </c>
      <c r="AG469">
        <v>791</v>
      </c>
      <c r="AI469" s="65">
        <v>466</v>
      </c>
      <c r="AJ469" s="66" t="s">
        <v>684</v>
      </c>
      <c r="AK469">
        <v>64</v>
      </c>
      <c r="AL469" s="65">
        <f t="shared" si="14"/>
        <v>584</v>
      </c>
      <c r="AM469" s="66">
        <f t="shared" si="15"/>
        <v>1135</v>
      </c>
      <c r="AN469" s="104">
        <v>16</v>
      </c>
      <c r="AO469" s="104">
        <v>53</v>
      </c>
      <c r="AP469" s="104">
        <v>298</v>
      </c>
      <c r="AQ469" s="104">
        <v>416</v>
      </c>
      <c r="AR469" s="104">
        <v>230</v>
      </c>
      <c r="AS469" s="104">
        <v>81</v>
      </c>
      <c r="AT469" s="104">
        <v>13</v>
      </c>
      <c r="AU469" s="104">
        <v>28</v>
      </c>
      <c r="AV469" s="104">
        <v>49</v>
      </c>
      <c r="AW469" s="104">
        <v>297</v>
      </c>
      <c r="AX469" s="104">
        <v>405</v>
      </c>
      <c r="AY469" s="104">
        <v>259</v>
      </c>
      <c r="AZ469" s="104">
        <v>82</v>
      </c>
      <c r="BA469" s="104">
        <v>13</v>
      </c>
      <c r="BB469" s="104">
        <v>22</v>
      </c>
      <c r="BC469" s="104">
        <v>44</v>
      </c>
      <c r="BD469" s="104">
        <v>294</v>
      </c>
      <c r="BE469" s="104">
        <v>397</v>
      </c>
      <c r="BF469" s="104">
        <v>300</v>
      </c>
      <c r="BG469" s="104">
        <v>102</v>
      </c>
      <c r="BH469" s="104">
        <v>14</v>
      </c>
      <c r="BI469" s="104">
        <v>22</v>
      </c>
      <c r="BJ469" s="104">
        <v>48</v>
      </c>
      <c r="BK469" s="104">
        <v>224</v>
      </c>
      <c r="BL469" s="104">
        <v>396</v>
      </c>
      <c r="BM469" s="104">
        <v>268</v>
      </c>
      <c r="BN469" s="104">
        <v>75</v>
      </c>
      <c r="BO469" s="104">
        <v>20</v>
      </c>
      <c r="BP469" s="104">
        <v>27</v>
      </c>
      <c r="BQ469" s="104">
        <v>48</v>
      </c>
      <c r="BR469" s="104">
        <v>218</v>
      </c>
      <c r="BS469" s="104">
        <v>390</v>
      </c>
      <c r="BT469" s="104">
        <v>282</v>
      </c>
      <c r="BU469" s="104">
        <v>98</v>
      </c>
      <c r="BV469" s="104">
        <v>12</v>
      </c>
      <c r="BW469" s="104">
        <v>33</v>
      </c>
      <c r="BX469" s="104">
        <v>41</v>
      </c>
      <c r="BY469" s="104">
        <v>219</v>
      </c>
      <c r="BZ469" s="104">
        <v>355</v>
      </c>
      <c r="CA469" s="104">
        <v>242</v>
      </c>
      <c r="CB469" s="104">
        <v>106</v>
      </c>
      <c r="CC469" s="104">
        <v>19</v>
      </c>
      <c r="CD469" s="104">
        <v>36</v>
      </c>
      <c r="CE469" s="104">
        <v>41</v>
      </c>
      <c r="CF469" s="104">
        <v>210</v>
      </c>
      <c r="CG469" s="104">
        <v>341</v>
      </c>
      <c r="CH469" s="104">
        <v>314</v>
      </c>
      <c r="CI469" s="104">
        <v>114</v>
      </c>
      <c r="CJ469" s="104">
        <v>17</v>
      </c>
      <c r="CK469" s="104">
        <v>23</v>
      </c>
      <c r="CL469" s="104">
        <v>53</v>
      </c>
      <c r="CM469" s="104">
        <v>204</v>
      </c>
      <c r="CN469" s="104">
        <v>359</v>
      </c>
      <c r="CO469" s="104">
        <v>289</v>
      </c>
      <c r="CP469" s="104">
        <v>125</v>
      </c>
      <c r="CQ469" s="104">
        <v>27</v>
      </c>
    </row>
    <row r="470" spans="1:95" ht="12.75">
      <c r="A470" s="65">
        <v>467</v>
      </c>
      <c r="B470" s="66" t="s">
        <v>685</v>
      </c>
      <c r="C470">
        <v>64</v>
      </c>
      <c r="D470">
        <v>731</v>
      </c>
      <c r="E470">
        <v>1585</v>
      </c>
      <c r="F470">
        <v>901</v>
      </c>
      <c r="G470">
        <v>401</v>
      </c>
      <c r="H470">
        <v>234</v>
      </c>
      <c r="I470">
        <v>688</v>
      </c>
      <c r="J470">
        <v>1677</v>
      </c>
      <c r="K470">
        <v>793</v>
      </c>
      <c r="L470">
        <v>289</v>
      </c>
      <c r="M470">
        <v>504</v>
      </c>
      <c r="N470">
        <v>1419</v>
      </c>
      <c r="O470">
        <v>3262</v>
      </c>
      <c r="P470">
        <v>1694</v>
      </c>
      <c r="Q470">
        <v>690</v>
      </c>
      <c r="R470">
        <v>738</v>
      </c>
      <c r="S470">
        <v>869</v>
      </c>
      <c r="T470">
        <v>1609</v>
      </c>
      <c r="U470">
        <v>1025</v>
      </c>
      <c r="V470">
        <v>474</v>
      </c>
      <c r="W470">
        <v>260</v>
      </c>
      <c r="X470">
        <v>821</v>
      </c>
      <c r="Y470">
        <v>1760</v>
      </c>
      <c r="Z470">
        <v>965</v>
      </c>
      <c r="AA470">
        <v>344</v>
      </c>
      <c r="AB470">
        <v>560</v>
      </c>
      <c r="AC470">
        <v>1690</v>
      </c>
      <c r="AD470">
        <v>3369</v>
      </c>
      <c r="AE470">
        <v>1990</v>
      </c>
      <c r="AF470">
        <v>818</v>
      </c>
      <c r="AG470">
        <v>820</v>
      </c>
      <c r="AI470" s="65">
        <v>467</v>
      </c>
      <c r="AJ470" s="66" t="s">
        <v>685</v>
      </c>
      <c r="AK470">
        <v>64</v>
      </c>
      <c r="AL470" s="65">
        <f t="shared" si="14"/>
        <v>420</v>
      </c>
      <c r="AM470" s="66">
        <f t="shared" si="15"/>
        <v>1449</v>
      </c>
      <c r="AN470" s="104">
        <v>18</v>
      </c>
      <c r="AO470" s="104">
        <v>44</v>
      </c>
      <c r="AP470" s="104">
        <v>278</v>
      </c>
      <c r="AQ470" s="104">
        <v>422</v>
      </c>
      <c r="AR470" s="104">
        <v>300</v>
      </c>
      <c r="AS470" s="104">
        <v>112</v>
      </c>
      <c r="AT470" s="104">
        <v>22</v>
      </c>
      <c r="AU470" s="104">
        <v>19</v>
      </c>
      <c r="AV470" s="104">
        <v>36</v>
      </c>
      <c r="AW470" s="104">
        <v>267</v>
      </c>
      <c r="AX470" s="104">
        <v>420</v>
      </c>
      <c r="AY470" s="104">
        <v>267</v>
      </c>
      <c r="AZ470" s="104">
        <v>115</v>
      </c>
      <c r="BA470" s="104">
        <v>25</v>
      </c>
      <c r="BB470" s="104">
        <v>9</v>
      </c>
      <c r="BC470" s="104">
        <v>40</v>
      </c>
      <c r="BD470" s="104">
        <v>224</v>
      </c>
      <c r="BE470" s="104">
        <v>414</v>
      </c>
      <c r="BF470" s="104">
        <v>300</v>
      </c>
      <c r="BG470" s="104">
        <v>102</v>
      </c>
      <c r="BH470" s="104">
        <v>15</v>
      </c>
      <c r="BI470" s="104">
        <v>15</v>
      </c>
      <c r="BJ470" s="104">
        <v>27</v>
      </c>
      <c r="BK470" s="104">
        <v>205</v>
      </c>
      <c r="BL470" s="104">
        <v>398</v>
      </c>
      <c r="BM470" s="104">
        <v>294</v>
      </c>
      <c r="BN470" s="104">
        <v>120</v>
      </c>
      <c r="BO470" s="104">
        <v>35</v>
      </c>
      <c r="BP470" s="104">
        <v>12</v>
      </c>
      <c r="BQ470" s="104">
        <v>47</v>
      </c>
      <c r="BR470" s="104">
        <v>189</v>
      </c>
      <c r="BS470" s="104">
        <v>405</v>
      </c>
      <c r="BT470" s="104">
        <v>293</v>
      </c>
      <c r="BU470" s="104">
        <v>111</v>
      </c>
      <c r="BV470" s="104">
        <v>29</v>
      </c>
      <c r="BW470" s="104">
        <v>15</v>
      </c>
      <c r="BX470" s="104">
        <v>38</v>
      </c>
      <c r="BY470" s="104">
        <v>189</v>
      </c>
      <c r="BZ470" s="104">
        <v>363</v>
      </c>
      <c r="CA470" s="104">
        <v>349</v>
      </c>
      <c r="CB470" s="104">
        <v>128</v>
      </c>
      <c r="CC470" s="104">
        <v>16</v>
      </c>
      <c r="CD470" s="104">
        <v>11</v>
      </c>
      <c r="CE470" s="104">
        <v>34</v>
      </c>
      <c r="CF470" s="104">
        <v>159</v>
      </c>
      <c r="CG470" s="104">
        <v>382</v>
      </c>
      <c r="CH470" s="104">
        <v>352</v>
      </c>
      <c r="CI470" s="104">
        <v>139</v>
      </c>
      <c r="CJ470" s="104">
        <v>27</v>
      </c>
      <c r="CK470" s="104">
        <v>21</v>
      </c>
      <c r="CL470" s="104">
        <v>34</v>
      </c>
      <c r="CM470" s="104">
        <v>166</v>
      </c>
      <c r="CN470" s="104">
        <v>312</v>
      </c>
      <c r="CO470" s="104">
        <v>327</v>
      </c>
      <c r="CP470" s="104">
        <v>145</v>
      </c>
      <c r="CQ470" s="104">
        <v>30</v>
      </c>
    </row>
    <row r="471" spans="1:95" ht="12.75">
      <c r="A471" s="65">
        <v>468</v>
      </c>
      <c r="B471" s="66" t="s">
        <v>686</v>
      </c>
      <c r="C471">
        <v>64</v>
      </c>
      <c r="D471">
        <v>769</v>
      </c>
      <c r="E471">
        <v>1893</v>
      </c>
      <c r="F471">
        <v>1062</v>
      </c>
      <c r="G471">
        <v>534</v>
      </c>
      <c r="H471">
        <v>278</v>
      </c>
      <c r="I471">
        <v>775</v>
      </c>
      <c r="J471">
        <v>2078</v>
      </c>
      <c r="K471">
        <v>905</v>
      </c>
      <c r="L471">
        <v>379</v>
      </c>
      <c r="M471">
        <v>566</v>
      </c>
      <c r="N471">
        <v>1544</v>
      </c>
      <c r="O471">
        <v>3971</v>
      </c>
      <c r="P471">
        <v>1967</v>
      </c>
      <c r="Q471">
        <v>913</v>
      </c>
      <c r="R471">
        <v>844</v>
      </c>
      <c r="S471">
        <v>819</v>
      </c>
      <c r="T471">
        <v>1815</v>
      </c>
      <c r="U471">
        <v>1113</v>
      </c>
      <c r="V471">
        <v>573</v>
      </c>
      <c r="W471">
        <v>319</v>
      </c>
      <c r="X471">
        <v>833</v>
      </c>
      <c r="Y471">
        <v>2036</v>
      </c>
      <c r="Z471">
        <v>970</v>
      </c>
      <c r="AA471">
        <v>404</v>
      </c>
      <c r="AB471">
        <v>686</v>
      </c>
      <c r="AC471">
        <v>1652</v>
      </c>
      <c r="AD471">
        <v>3851</v>
      </c>
      <c r="AE471">
        <v>2083</v>
      </c>
      <c r="AF471">
        <v>977</v>
      </c>
      <c r="AG471">
        <v>1005</v>
      </c>
      <c r="AI471" s="65">
        <v>468</v>
      </c>
      <c r="AJ471" s="66" t="s">
        <v>686</v>
      </c>
      <c r="AK471">
        <v>64</v>
      </c>
      <c r="AL471" s="65">
        <f t="shared" si="14"/>
        <v>515</v>
      </c>
      <c r="AM471" s="66">
        <f t="shared" si="15"/>
        <v>1387</v>
      </c>
      <c r="AN471" s="104">
        <v>20</v>
      </c>
      <c r="AO471" s="104">
        <v>58</v>
      </c>
      <c r="AP471" s="104">
        <v>275</v>
      </c>
      <c r="AQ471" s="104">
        <v>478</v>
      </c>
      <c r="AR471" s="104">
        <v>293</v>
      </c>
      <c r="AS471" s="104">
        <v>118</v>
      </c>
      <c r="AT471" s="104">
        <v>17</v>
      </c>
      <c r="AU471" s="104">
        <v>18</v>
      </c>
      <c r="AV471" s="104">
        <v>50</v>
      </c>
      <c r="AW471" s="104">
        <v>257</v>
      </c>
      <c r="AX471" s="104">
        <v>456</v>
      </c>
      <c r="AY471" s="104">
        <v>263</v>
      </c>
      <c r="AZ471" s="104">
        <v>91</v>
      </c>
      <c r="BA471" s="104">
        <v>16</v>
      </c>
      <c r="BB471" s="104">
        <v>28</v>
      </c>
      <c r="BC471" s="104">
        <v>45</v>
      </c>
      <c r="BD471" s="104">
        <v>271</v>
      </c>
      <c r="BE471" s="104">
        <v>402</v>
      </c>
      <c r="BF471" s="104">
        <v>301</v>
      </c>
      <c r="BG471" s="104">
        <v>112</v>
      </c>
      <c r="BH471" s="104">
        <v>18</v>
      </c>
      <c r="BI471" s="104">
        <v>19</v>
      </c>
      <c r="BJ471" s="104">
        <v>41</v>
      </c>
      <c r="BK471" s="104">
        <v>239</v>
      </c>
      <c r="BL471" s="104">
        <v>371</v>
      </c>
      <c r="BM471" s="104">
        <v>335</v>
      </c>
      <c r="BN471" s="104">
        <v>113</v>
      </c>
      <c r="BO471" s="104">
        <v>19</v>
      </c>
      <c r="BP471" s="104">
        <v>11</v>
      </c>
      <c r="BQ471" s="104">
        <v>43</v>
      </c>
      <c r="BR471" s="104">
        <v>203</v>
      </c>
      <c r="BS471" s="104">
        <v>381</v>
      </c>
      <c r="BT471" s="104">
        <v>319</v>
      </c>
      <c r="BU471" s="104">
        <v>118</v>
      </c>
      <c r="BV471" s="104">
        <v>28</v>
      </c>
      <c r="BW471" s="104">
        <v>18</v>
      </c>
      <c r="BX471" s="104">
        <v>33</v>
      </c>
      <c r="BY471" s="104">
        <v>187</v>
      </c>
      <c r="BZ471" s="104">
        <v>367</v>
      </c>
      <c r="CA471" s="104">
        <v>355</v>
      </c>
      <c r="CB471" s="104">
        <v>123</v>
      </c>
      <c r="CC471" s="104">
        <v>19</v>
      </c>
      <c r="CD471" s="104">
        <v>16</v>
      </c>
      <c r="CE471" s="104">
        <v>43</v>
      </c>
      <c r="CF471" s="104">
        <v>179</v>
      </c>
      <c r="CG471" s="104">
        <v>335</v>
      </c>
      <c r="CH471" s="104">
        <v>317</v>
      </c>
      <c r="CI471" s="104">
        <v>125</v>
      </c>
      <c r="CJ471" s="104">
        <v>31</v>
      </c>
      <c r="CK471" s="104">
        <v>24</v>
      </c>
      <c r="CL471" s="104">
        <v>48</v>
      </c>
      <c r="CM471" s="104">
        <v>208</v>
      </c>
      <c r="CN471" s="104">
        <v>313</v>
      </c>
      <c r="CO471" s="104">
        <v>313</v>
      </c>
      <c r="CP471" s="104">
        <v>143</v>
      </c>
      <c r="CQ471" s="104">
        <v>20</v>
      </c>
    </row>
    <row r="472" spans="1:95" ht="12.75">
      <c r="A472" s="65">
        <v>469</v>
      </c>
      <c r="B472" s="66" t="s">
        <v>687</v>
      </c>
      <c r="C472">
        <v>64</v>
      </c>
      <c r="D472">
        <v>666</v>
      </c>
      <c r="E472">
        <v>1324</v>
      </c>
      <c r="F472">
        <v>921</v>
      </c>
      <c r="G472">
        <v>412</v>
      </c>
      <c r="H472">
        <v>275</v>
      </c>
      <c r="I472">
        <v>653</v>
      </c>
      <c r="J472">
        <v>1532</v>
      </c>
      <c r="K472">
        <v>754</v>
      </c>
      <c r="L472">
        <v>342</v>
      </c>
      <c r="M472">
        <v>555</v>
      </c>
      <c r="N472">
        <v>1319</v>
      </c>
      <c r="O472">
        <v>2856</v>
      </c>
      <c r="P472">
        <v>1675</v>
      </c>
      <c r="Q472">
        <v>754</v>
      </c>
      <c r="R472">
        <v>830</v>
      </c>
      <c r="S472">
        <v>797</v>
      </c>
      <c r="T472">
        <v>1352</v>
      </c>
      <c r="U472">
        <v>976</v>
      </c>
      <c r="V472">
        <v>498</v>
      </c>
      <c r="W472">
        <v>292</v>
      </c>
      <c r="X472">
        <v>765</v>
      </c>
      <c r="Y472">
        <v>1523</v>
      </c>
      <c r="Z472">
        <v>857</v>
      </c>
      <c r="AA472">
        <v>389</v>
      </c>
      <c r="AB472">
        <v>686</v>
      </c>
      <c r="AC472">
        <v>1562</v>
      </c>
      <c r="AD472">
        <v>2875</v>
      </c>
      <c r="AE472">
        <v>1833</v>
      </c>
      <c r="AF472">
        <v>887</v>
      </c>
      <c r="AG472">
        <v>978</v>
      </c>
      <c r="AI472" s="65">
        <v>469</v>
      </c>
      <c r="AJ472" s="66" t="s">
        <v>687</v>
      </c>
      <c r="AK472">
        <v>64</v>
      </c>
      <c r="AL472" s="65">
        <f t="shared" si="14"/>
        <v>412</v>
      </c>
      <c r="AM472" s="66">
        <f t="shared" si="15"/>
        <v>1164</v>
      </c>
      <c r="AN472" s="104">
        <v>16</v>
      </c>
      <c r="AO472" s="104">
        <v>31</v>
      </c>
      <c r="AP472" s="104">
        <v>237</v>
      </c>
      <c r="AQ472" s="104">
        <v>381</v>
      </c>
      <c r="AR472" s="104">
        <v>221</v>
      </c>
      <c r="AS472" s="104">
        <v>68</v>
      </c>
      <c r="AT472" s="104">
        <v>22</v>
      </c>
      <c r="AU472" s="104">
        <v>15</v>
      </c>
      <c r="AV472" s="104">
        <v>40</v>
      </c>
      <c r="AW472" s="104">
        <v>247</v>
      </c>
      <c r="AX472" s="104">
        <v>350</v>
      </c>
      <c r="AY472" s="104">
        <v>260</v>
      </c>
      <c r="AZ472" s="104">
        <v>75</v>
      </c>
      <c r="BA472" s="104">
        <v>22</v>
      </c>
      <c r="BB472" s="104">
        <v>11</v>
      </c>
      <c r="BC472" s="104">
        <v>41</v>
      </c>
      <c r="BD472" s="104">
        <v>226</v>
      </c>
      <c r="BE472" s="104">
        <v>334</v>
      </c>
      <c r="BF472" s="104">
        <v>281</v>
      </c>
      <c r="BG472" s="104">
        <v>102</v>
      </c>
      <c r="BH472" s="104">
        <v>13</v>
      </c>
      <c r="BI472" s="104">
        <v>15</v>
      </c>
      <c r="BJ472" s="104">
        <v>36</v>
      </c>
      <c r="BK472" s="104">
        <v>216</v>
      </c>
      <c r="BL472" s="104">
        <v>363</v>
      </c>
      <c r="BM472" s="104">
        <v>262</v>
      </c>
      <c r="BN472" s="104">
        <v>109</v>
      </c>
      <c r="BO472" s="104">
        <v>23</v>
      </c>
      <c r="BP472" s="104">
        <v>20</v>
      </c>
      <c r="BQ472" s="104">
        <v>28</v>
      </c>
      <c r="BR472" s="104">
        <v>146</v>
      </c>
      <c r="BS472" s="104">
        <v>363</v>
      </c>
      <c r="BT472" s="104">
        <v>256</v>
      </c>
      <c r="BU472" s="104">
        <v>113</v>
      </c>
      <c r="BV472" s="104">
        <v>11</v>
      </c>
      <c r="BW472" s="104">
        <v>18</v>
      </c>
      <c r="BX472" s="104">
        <v>32</v>
      </c>
      <c r="BY472" s="104">
        <v>161</v>
      </c>
      <c r="BZ472" s="104">
        <v>330</v>
      </c>
      <c r="CA472" s="104">
        <v>297</v>
      </c>
      <c r="CB472" s="104">
        <v>100</v>
      </c>
      <c r="CC472" s="104">
        <v>19</v>
      </c>
      <c r="CD472" s="104">
        <v>22</v>
      </c>
      <c r="CE472" s="104">
        <v>37</v>
      </c>
      <c r="CF472" s="104">
        <v>146</v>
      </c>
      <c r="CG472" s="104">
        <v>308</v>
      </c>
      <c r="CH472" s="104">
        <v>298</v>
      </c>
      <c r="CI472" s="104">
        <v>120</v>
      </c>
      <c r="CJ472" s="104">
        <v>22</v>
      </c>
      <c r="CK472" s="104">
        <v>18</v>
      </c>
      <c r="CL472" s="104">
        <v>32</v>
      </c>
      <c r="CM472" s="104">
        <v>148</v>
      </c>
      <c r="CN472" s="104">
        <v>331</v>
      </c>
      <c r="CO472" s="104">
        <v>318</v>
      </c>
      <c r="CP472" s="104">
        <v>129</v>
      </c>
      <c r="CQ472" s="104">
        <v>17</v>
      </c>
    </row>
    <row r="473" spans="1:95" ht="12.75">
      <c r="A473" s="65">
        <v>470</v>
      </c>
      <c r="B473" s="66" t="s">
        <v>688</v>
      </c>
      <c r="C473">
        <v>64</v>
      </c>
      <c r="D473">
        <v>779</v>
      </c>
      <c r="E473">
        <v>1824</v>
      </c>
      <c r="F473">
        <v>951</v>
      </c>
      <c r="G473">
        <v>500</v>
      </c>
      <c r="H473">
        <v>292</v>
      </c>
      <c r="I473">
        <v>708</v>
      </c>
      <c r="J473">
        <v>1797</v>
      </c>
      <c r="K473">
        <v>780</v>
      </c>
      <c r="L473">
        <v>366</v>
      </c>
      <c r="M473">
        <v>663</v>
      </c>
      <c r="N473">
        <v>1487</v>
      </c>
      <c r="O473">
        <v>3621</v>
      </c>
      <c r="P473">
        <v>1731</v>
      </c>
      <c r="Q473">
        <v>866</v>
      </c>
      <c r="R473">
        <v>955</v>
      </c>
      <c r="S473">
        <v>827</v>
      </c>
      <c r="T473">
        <v>1938</v>
      </c>
      <c r="U473">
        <v>1012</v>
      </c>
      <c r="V473">
        <v>550</v>
      </c>
      <c r="W473">
        <v>358</v>
      </c>
      <c r="X473">
        <v>769</v>
      </c>
      <c r="Y473">
        <v>1900</v>
      </c>
      <c r="Z473">
        <v>851</v>
      </c>
      <c r="AA473">
        <v>413</v>
      </c>
      <c r="AB473">
        <v>777</v>
      </c>
      <c r="AC473">
        <v>1596</v>
      </c>
      <c r="AD473">
        <v>3838</v>
      </c>
      <c r="AE473">
        <v>1863</v>
      </c>
      <c r="AF473">
        <v>963</v>
      </c>
      <c r="AG473">
        <v>1135</v>
      </c>
      <c r="AI473" s="65">
        <v>470</v>
      </c>
      <c r="AJ473" s="66" t="s">
        <v>688</v>
      </c>
      <c r="AK473">
        <v>64</v>
      </c>
      <c r="AL473" s="65">
        <f t="shared" si="14"/>
        <v>610</v>
      </c>
      <c r="AM473" s="66">
        <f t="shared" si="15"/>
        <v>1170</v>
      </c>
      <c r="AN473" s="104">
        <v>26</v>
      </c>
      <c r="AO473" s="104">
        <v>40</v>
      </c>
      <c r="AP473" s="104">
        <v>262</v>
      </c>
      <c r="AQ473" s="104">
        <v>372</v>
      </c>
      <c r="AR473" s="104">
        <v>275</v>
      </c>
      <c r="AS473" s="104">
        <v>85</v>
      </c>
      <c r="AT473" s="104">
        <v>20</v>
      </c>
      <c r="AU473" s="104">
        <v>18</v>
      </c>
      <c r="AV473" s="104">
        <v>64</v>
      </c>
      <c r="AW473" s="104">
        <v>265</v>
      </c>
      <c r="AX473" s="104">
        <v>381</v>
      </c>
      <c r="AY473" s="104">
        <v>270</v>
      </c>
      <c r="AZ473" s="104">
        <v>73</v>
      </c>
      <c r="BA473" s="104">
        <v>10</v>
      </c>
      <c r="BB473" s="104">
        <v>21</v>
      </c>
      <c r="BC473" s="104">
        <v>52</v>
      </c>
      <c r="BD473" s="104">
        <v>234</v>
      </c>
      <c r="BE473" s="104">
        <v>362</v>
      </c>
      <c r="BF473" s="104">
        <v>242</v>
      </c>
      <c r="BG473" s="104">
        <v>85</v>
      </c>
      <c r="BH473" s="104">
        <v>18</v>
      </c>
      <c r="BI473" s="104">
        <v>21</v>
      </c>
      <c r="BJ473" s="104">
        <v>44</v>
      </c>
      <c r="BK473" s="104">
        <v>233</v>
      </c>
      <c r="BL473" s="104">
        <v>388</v>
      </c>
      <c r="BM473" s="104">
        <v>294</v>
      </c>
      <c r="BN473" s="104">
        <v>83</v>
      </c>
      <c r="BO473" s="104">
        <v>12</v>
      </c>
      <c r="BP473" s="104">
        <v>23</v>
      </c>
      <c r="BQ473" s="104">
        <v>48</v>
      </c>
      <c r="BR473" s="104">
        <v>221</v>
      </c>
      <c r="BS473" s="104">
        <v>385</v>
      </c>
      <c r="BT473" s="104">
        <v>253</v>
      </c>
      <c r="BU473" s="104">
        <v>97</v>
      </c>
      <c r="BV473" s="104">
        <v>19</v>
      </c>
      <c r="BW473" s="104">
        <v>27</v>
      </c>
      <c r="BX473" s="104">
        <v>57</v>
      </c>
      <c r="BY473" s="104">
        <v>217</v>
      </c>
      <c r="BZ473" s="104">
        <v>347</v>
      </c>
      <c r="CA473" s="104">
        <v>273</v>
      </c>
      <c r="CB473" s="104">
        <v>106</v>
      </c>
      <c r="CC473" s="104">
        <v>22</v>
      </c>
      <c r="CD473" s="104">
        <v>30</v>
      </c>
      <c r="CE473" s="104">
        <v>48</v>
      </c>
      <c r="CF473" s="104">
        <v>198</v>
      </c>
      <c r="CG473" s="104">
        <v>345</v>
      </c>
      <c r="CH473" s="104">
        <v>304</v>
      </c>
      <c r="CI473" s="104">
        <v>110</v>
      </c>
      <c r="CJ473" s="104">
        <v>23</v>
      </c>
      <c r="CK473" s="104">
        <v>39</v>
      </c>
      <c r="CL473" s="104">
        <v>52</v>
      </c>
      <c r="CM473" s="104">
        <v>190</v>
      </c>
      <c r="CN473" s="104">
        <v>344</v>
      </c>
      <c r="CO473" s="104">
        <v>302</v>
      </c>
      <c r="CP473" s="104">
        <v>126</v>
      </c>
      <c r="CQ473" s="104">
        <v>26</v>
      </c>
    </row>
    <row r="474" spans="1:95" ht="12.75">
      <c r="A474" s="65">
        <v>471</v>
      </c>
      <c r="B474" s="66" t="s">
        <v>689</v>
      </c>
      <c r="C474">
        <v>29</v>
      </c>
      <c r="D474">
        <v>621</v>
      </c>
      <c r="E474">
        <v>1253</v>
      </c>
      <c r="F474">
        <v>799</v>
      </c>
      <c r="G474">
        <v>385</v>
      </c>
      <c r="H474">
        <v>188</v>
      </c>
      <c r="I474">
        <v>602</v>
      </c>
      <c r="J474">
        <v>1377</v>
      </c>
      <c r="K474">
        <v>745</v>
      </c>
      <c r="L474">
        <v>256</v>
      </c>
      <c r="M474">
        <v>418</v>
      </c>
      <c r="N474">
        <v>1223</v>
      </c>
      <c r="O474">
        <v>2630</v>
      </c>
      <c r="P474">
        <v>1544</v>
      </c>
      <c r="Q474">
        <v>641</v>
      </c>
      <c r="R474">
        <v>606</v>
      </c>
      <c r="S474">
        <v>673</v>
      </c>
      <c r="T474">
        <v>1127</v>
      </c>
      <c r="U474">
        <v>881</v>
      </c>
      <c r="V474">
        <v>394</v>
      </c>
      <c r="W474">
        <v>206</v>
      </c>
      <c r="X474">
        <v>633</v>
      </c>
      <c r="Y474">
        <v>1215</v>
      </c>
      <c r="Z474">
        <v>834</v>
      </c>
      <c r="AA474">
        <v>283</v>
      </c>
      <c r="AB474">
        <v>471</v>
      </c>
      <c r="AC474">
        <v>1306</v>
      </c>
      <c r="AD474">
        <v>2342</v>
      </c>
      <c r="AE474">
        <v>1715</v>
      </c>
      <c r="AF474">
        <v>677</v>
      </c>
      <c r="AG474">
        <v>677</v>
      </c>
      <c r="AI474" s="65">
        <v>471</v>
      </c>
      <c r="AJ474" s="66" t="s">
        <v>689</v>
      </c>
      <c r="AK474">
        <v>29</v>
      </c>
      <c r="AL474" s="65">
        <f t="shared" si="14"/>
        <v>205</v>
      </c>
      <c r="AM474" s="66">
        <f t="shared" si="15"/>
        <v>1407</v>
      </c>
      <c r="AN474" s="104">
        <v>6</v>
      </c>
      <c r="AO474" s="104">
        <v>19</v>
      </c>
      <c r="AP474" s="104">
        <v>143</v>
      </c>
      <c r="AQ474" s="104">
        <v>328</v>
      </c>
      <c r="AR474" s="104">
        <v>290</v>
      </c>
      <c r="AS474" s="104">
        <v>93</v>
      </c>
      <c r="AT474" s="104">
        <v>16</v>
      </c>
      <c r="AU474" s="104">
        <v>6</v>
      </c>
      <c r="AV474" s="104">
        <v>19</v>
      </c>
      <c r="AW474" s="104">
        <v>123</v>
      </c>
      <c r="AX474" s="104">
        <v>360</v>
      </c>
      <c r="AY474" s="104">
        <v>296</v>
      </c>
      <c r="AZ474" s="104">
        <v>106</v>
      </c>
      <c r="BA474" s="104">
        <v>15</v>
      </c>
      <c r="BB474" s="104">
        <v>10</v>
      </c>
      <c r="BC474" s="104">
        <v>11</v>
      </c>
      <c r="BD474" s="104">
        <v>104</v>
      </c>
      <c r="BE474" s="104">
        <v>349</v>
      </c>
      <c r="BF474" s="104">
        <v>307</v>
      </c>
      <c r="BG474" s="104">
        <v>115</v>
      </c>
      <c r="BH474" s="104">
        <v>14</v>
      </c>
      <c r="BI474" s="104">
        <v>7</v>
      </c>
      <c r="BJ474" s="104">
        <v>22</v>
      </c>
      <c r="BK474" s="104">
        <v>116</v>
      </c>
      <c r="BL474" s="104">
        <v>281</v>
      </c>
      <c r="BM474" s="104">
        <v>320</v>
      </c>
      <c r="BN474" s="104">
        <v>120</v>
      </c>
      <c r="BO474" s="104">
        <v>11</v>
      </c>
      <c r="BP474" s="104">
        <v>7</v>
      </c>
      <c r="BQ474" s="104">
        <v>17</v>
      </c>
      <c r="BR474" s="104">
        <v>126</v>
      </c>
      <c r="BS474" s="104">
        <v>260</v>
      </c>
      <c r="BT474" s="104">
        <v>320</v>
      </c>
      <c r="BU474" s="104">
        <v>127</v>
      </c>
      <c r="BV474" s="104">
        <v>22</v>
      </c>
      <c r="BW474" s="104">
        <v>11</v>
      </c>
      <c r="BX474" s="104">
        <v>14</v>
      </c>
      <c r="BY474" s="104">
        <v>106</v>
      </c>
      <c r="BZ474" s="104">
        <v>306</v>
      </c>
      <c r="CA474" s="104">
        <v>308</v>
      </c>
      <c r="CB474" s="104">
        <v>139</v>
      </c>
      <c r="CC474" s="104">
        <v>27</v>
      </c>
      <c r="CD474" s="104">
        <v>13</v>
      </c>
      <c r="CE474" s="104">
        <v>16</v>
      </c>
      <c r="CF474" s="104">
        <v>98</v>
      </c>
      <c r="CG474" s="104">
        <v>244</v>
      </c>
      <c r="CH474" s="104">
        <v>324</v>
      </c>
      <c r="CI474" s="104">
        <v>140</v>
      </c>
      <c r="CJ474" s="104">
        <v>31</v>
      </c>
      <c r="CK474" s="104">
        <v>8</v>
      </c>
      <c r="CL474" s="104">
        <v>19</v>
      </c>
      <c r="CM474" s="104">
        <v>89</v>
      </c>
      <c r="CN474" s="104">
        <v>252</v>
      </c>
      <c r="CO474" s="104">
        <v>353</v>
      </c>
      <c r="CP474" s="104">
        <v>134</v>
      </c>
      <c r="CQ474" s="104">
        <v>23</v>
      </c>
    </row>
    <row r="475" spans="1:95" ht="12.75">
      <c r="A475" s="65">
        <v>472</v>
      </c>
      <c r="B475" s="66" t="s">
        <v>690</v>
      </c>
      <c r="C475">
        <v>64</v>
      </c>
      <c r="D475">
        <v>757</v>
      </c>
      <c r="E475">
        <v>1604</v>
      </c>
      <c r="F475">
        <v>983</v>
      </c>
      <c r="G475">
        <v>414</v>
      </c>
      <c r="H475">
        <v>236</v>
      </c>
      <c r="I475">
        <v>772</v>
      </c>
      <c r="J475">
        <v>1709</v>
      </c>
      <c r="K475">
        <v>789</v>
      </c>
      <c r="L475">
        <v>322</v>
      </c>
      <c r="M475">
        <v>563</v>
      </c>
      <c r="N475">
        <v>1529</v>
      </c>
      <c r="O475">
        <v>3313</v>
      </c>
      <c r="P475">
        <v>1772</v>
      </c>
      <c r="Q475">
        <v>736</v>
      </c>
      <c r="R475">
        <v>799</v>
      </c>
      <c r="S475">
        <v>712</v>
      </c>
      <c r="T475">
        <v>1678</v>
      </c>
      <c r="U475">
        <v>957</v>
      </c>
      <c r="V475">
        <v>490</v>
      </c>
      <c r="W475">
        <v>265</v>
      </c>
      <c r="X475">
        <v>775</v>
      </c>
      <c r="Y475">
        <v>1763</v>
      </c>
      <c r="Z475">
        <v>781</v>
      </c>
      <c r="AA475">
        <v>377</v>
      </c>
      <c r="AB475">
        <v>627</v>
      </c>
      <c r="AC475">
        <v>1487</v>
      </c>
      <c r="AD475">
        <v>3441</v>
      </c>
      <c r="AE475">
        <v>1738</v>
      </c>
      <c r="AF475">
        <v>867</v>
      </c>
      <c r="AG475">
        <v>892</v>
      </c>
      <c r="AI475" s="65">
        <v>472</v>
      </c>
      <c r="AJ475" s="66" t="s">
        <v>690</v>
      </c>
      <c r="AK475">
        <v>64</v>
      </c>
      <c r="AL475" s="65">
        <f t="shared" si="14"/>
        <v>596</v>
      </c>
      <c r="AM475" s="66">
        <f t="shared" si="15"/>
        <v>1073</v>
      </c>
      <c r="AN475" s="104">
        <v>17</v>
      </c>
      <c r="AO475" s="104">
        <v>58</v>
      </c>
      <c r="AP475" s="104">
        <v>301</v>
      </c>
      <c r="AQ475" s="104">
        <v>451</v>
      </c>
      <c r="AR475" s="104">
        <v>253</v>
      </c>
      <c r="AS475" s="104">
        <v>77</v>
      </c>
      <c r="AT475" s="104">
        <v>14</v>
      </c>
      <c r="AU475" s="104">
        <v>20</v>
      </c>
      <c r="AV475" s="104">
        <v>56</v>
      </c>
      <c r="AW475" s="104">
        <v>278</v>
      </c>
      <c r="AX475" s="104">
        <v>464</v>
      </c>
      <c r="AY475" s="104">
        <v>269</v>
      </c>
      <c r="AZ475" s="104">
        <v>98</v>
      </c>
      <c r="BA475" s="104">
        <v>11</v>
      </c>
      <c r="BB475" s="104">
        <v>24</v>
      </c>
      <c r="BC475" s="104">
        <v>50</v>
      </c>
      <c r="BD475" s="104">
        <v>284</v>
      </c>
      <c r="BE475" s="104">
        <v>411</v>
      </c>
      <c r="BF475" s="104">
        <v>271</v>
      </c>
      <c r="BG475" s="104">
        <v>69</v>
      </c>
      <c r="BH475" s="104">
        <v>13</v>
      </c>
      <c r="BI475" s="104">
        <v>30</v>
      </c>
      <c r="BJ475" s="104">
        <v>42</v>
      </c>
      <c r="BK475" s="104">
        <v>275</v>
      </c>
      <c r="BL475" s="104">
        <v>451</v>
      </c>
      <c r="BM475" s="104">
        <v>281</v>
      </c>
      <c r="BN475" s="104">
        <v>96</v>
      </c>
      <c r="BO475" s="104">
        <v>12</v>
      </c>
      <c r="BP475" s="104">
        <v>18</v>
      </c>
      <c r="BQ475" s="104">
        <v>46</v>
      </c>
      <c r="BR475" s="104">
        <v>253</v>
      </c>
      <c r="BS475" s="104">
        <v>409</v>
      </c>
      <c r="BT475" s="104">
        <v>318</v>
      </c>
      <c r="BU475" s="104">
        <v>67</v>
      </c>
      <c r="BV475" s="104">
        <v>17</v>
      </c>
      <c r="BW475" s="104">
        <v>19</v>
      </c>
      <c r="BX475" s="104">
        <v>46</v>
      </c>
      <c r="BY475" s="104">
        <v>254</v>
      </c>
      <c r="BZ475" s="104">
        <v>381</v>
      </c>
      <c r="CA475" s="104">
        <v>279</v>
      </c>
      <c r="CB475" s="104">
        <v>102</v>
      </c>
      <c r="CC475" s="104">
        <v>13</v>
      </c>
      <c r="CD475" s="104">
        <v>32</v>
      </c>
      <c r="CE475" s="104">
        <v>60</v>
      </c>
      <c r="CF475" s="104">
        <v>221</v>
      </c>
      <c r="CG475" s="104">
        <v>400</v>
      </c>
      <c r="CH475" s="104">
        <v>297</v>
      </c>
      <c r="CI475" s="104">
        <v>93</v>
      </c>
      <c r="CJ475" s="104">
        <v>17</v>
      </c>
      <c r="CK475" s="104">
        <v>24</v>
      </c>
      <c r="CL475" s="104">
        <v>54</v>
      </c>
      <c r="CM475" s="104">
        <v>214</v>
      </c>
      <c r="CN475" s="104">
        <v>404</v>
      </c>
      <c r="CO475" s="104">
        <v>331</v>
      </c>
      <c r="CP475" s="104">
        <v>112</v>
      </c>
      <c r="CQ475" s="104">
        <v>23</v>
      </c>
    </row>
    <row r="476" spans="1:95" ht="12.75">
      <c r="A476" s="65">
        <v>473</v>
      </c>
      <c r="B476" s="66" t="s">
        <v>691</v>
      </c>
      <c r="C476">
        <v>65</v>
      </c>
      <c r="D476">
        <v>666</v>
      </c>
      <c r="E476">
        <v>1374</v>
      </c>
      <c r="F476">
        <v>706</v>
      </c>
      <c r="G476">
        <v>314</v>
      </c>
      <c r="H476">
        <v>153</v>
      </c>
      <c r="I476">
        <v>642</v>
      </c>
      <c r="J476">
        <v>1532</v>
      </c>
      <c r="K476">
        <v>662</v>
      </c>
      <c r="L476">
        <v>244</v>
      </c>
      <c r="M476">
        <v>393</v>
      </c>
      <c r="N476">
        <v>1308</v>
      </c>
      <c r="O476">
        <v>2906</v>
      </c>
      <c r="P476">
        <v>1368</v>
      </c>
      <c r="Q476">
        <v>558</v>
      </c>
      <c r="R476">
        <v>546</v>
      </c>
      <c r="S476">
        <v>706</v>
      </c>
      <c r="T476">
        <v>1419</v>
      </c>
      <c r="U476">
        <v>763</v>
      </c>
      <c r="V476">
        <v>327</v>
      </c>
      <c r="W476">
        <v>170</v>
      </c>
      <c r="X476">
        <v>625</v>
      </c>
      <c r="Y476">
        <v>1599</v>
      </c>
      <c r="Z476">
        <v>677</v>
      </c>
      <c r="AA476">
        <v>227</v>
      </c>
      <c r="AB476">
        <v>435</v>
      </c>
      <c r="AC476">
        <v>1331</v>
      </c>
      <c r="AD476">
        <v>3018</v>
      </c>
      <c r="AE476">
        <v>1440</v>
      </c>
      <c r="AF476">
        <v>554</v>
      </c>
      <c r="AG476">
        <v>605</v>
      </c>
      <c r="AI476" s="65">
        <v>473</v>
      </c>
      <c r="AJ476" s="66" t="s">
        <v>691</v>
      </c>
      <c r="AK476">
        <v>65</v>
      </c>
      <c r="AL476" s="65">
        <f t="shared" si="14"/>
        <v>665</v>
      </c>
      <c r="AM476" s="66">
        <f t="shared" si="15"/>
        <v>1261</v>
      </c>
      <c r="AN476" s="104">
        <v>24</v>
      </c>
      <c r="AO476" s="104">
        <v>65</v>
      </c>
      <c r="AP476" s="104">
        <v>386</v>
      </c>
      <c r="AQ476" s="104">
        <v>509</v>
      </c>
      <c r="AR476" s="104">
        <v>301</v>
      </c>
      <c r="AS476" s="104">
        <v>85</v>
      </c>
      <c r="AT476" s="104">
        <v>12</v>
      </c>
      <c r="AU476" s="104">
        <v>19</v>
      </c>
      <c r="AV476" s="104">
        <v>57</v>
      </c>
      <c r="AW476" s="104">
        <v>380</v>
      </c>
      <c r="AX476" s="104">
        <v>519</v>
      </c>
      <c r="AY476" s="104">
        <v>297</v>
      </c>
      <c r="AZ476" s="104">
        <v>92</v>
      </c>
      <c r="BA476" s="104">
        <v>15</v>
      </c>
      <c r="BB476" s="104">
        <v>26</v>
      </c>
      <c r="BC476" s="104">
        <v>64</v>
      </c>
      <c r="BD476" s="104">
        <v>342</v>
      </c>
      <c r="BE476" s="104">
        <v>453</v>
      </c>
      <c r="BF476" s="104">
        <v>317</v>
      </c>
      <c r="BG476" s="104">
        <v>89</v>
      </c>
      <c r="BH476" s="104">
        <v>22</v>
      </c>
      <c r="BI476" s="104">
        <v>13</v>
      </c>
      <c r="BJ476" s="104">
        <v>55</v>
      </c>
      <c r="BK476" s="104">
        <v>285</v>
      </c>
      <c r="BL476" s="104">
        <v>445</v>
      </c>
      <c r="BM476" s="104">
        <v>332</v>
      </c>
      <c r="BN476" s="104">
        <v>87</v>
      </c>
      <c r="BO476" s="104">
        <v>17</v>
      </c>
      <c r="BP476" s="104">
        <v>22</v>
      </c>
      <c r="BQ476" s="104">
        <v>52</v>
      </c>
      <c r="BR476" s="104">
        <v>250</v>
      </c>
      <c r="BS476" s="104">
        <v>445</v>
      </c>
      <c r="BT476" s="104">
        <v>349</v>
      </c>
      <c r="BU476" s="104">
        <v>120</v>
      </c>
      <c r="BV476" s="104">
        <v>23</v>
      </c>
      <c r="BW476" s="104">
        <v>23</v>
      </c>
      <c r="BX476" s="104">
        <v>45</v>
      </c>
      <c r="BY476" s="104">
        <v>244</v>
      </c>
      <c r="BZ476" s="104">
        <v>408</v>
      </c>
      <c r="CA476" s="104">
        <v>309</v>
      </c>
      <c r="CB476" s="104">
        <v>106</v>
      </c>
      <c r="CC476" s="104">
        <v>24</v>
      </c>
      <c r="CD476" s="104">
        <v>31</v>
      </c>
      <c r="CE476" s="104">
        <v>58</v>
      </c>
      <c r="CF476" s="104">
        <v>219</v>
      </c>
      <c r="CG476" s="104">
        <v>398</v>
      </c>
      <c r="CH476" s="104">
        <v>334</v>
      </c>
      <c r="CI476" s="104">
        <v>122</v>
      </c>
      <c r="CJ476" s="104">
        <v>18</v>
      </c>
      <c r="CK476" s="104">
        <v>38</v>
      </c>
      <c r="CL476" s="104">
        <v>73</v>
      </c>
      <c r="CM476" s="104">
        <v>208</v>
      </c>
      <c r="CN476" s="104">
        <v>394</v>
      </c>
      <c r="CO476" s="104">
        <v>326</v>
      </c>
      <c r="CP476" s="104">
        <v>118</v>
      </c>
      <c r="CQ476" s="104">
        <v>22</v>
      </c>
    </row>
    <row r="477" spans="1:95" ht="12.75">
      <c r="A477" s="65">
        <v>474</v>
      </c>
      <c r="B477" s="66" t="s">
        <v>692</v>
      </c>
      <c r="C477">
        <v>65</v>
      </c>
      <c r="D477">
        <v>705</v>
      </c>
      <c r="E477">
        <v>1369</v>
      </c>
      <c r="F477">
        <v>789</v>
      </c>
      <c r="G477">
        <v>304</v>
      </c>
      <c r="H477">
        <v>148</v>
      </c>
      <c r="I477">
        <v>676</v>
      </c>
      <c r="J477">
        <v>1493</v>
      </c>
      <c r="K477">
        <v>647</v>
      </c>
      <c r="L477">
        <v>235</v>
      </c>
      <c r="M477">
        <v>283</v>
      </c>
      <c r="N477">
        <v>1381</v>
      </c>
      <c r="O477">
        <v>2862</v>
      </c>
      <c r="P477">
        <v>1436</v>
      </c>
      <c r="Q477">
        <v>539</v>
      </c>
      <c r="R477">
        <v>431</v>
      </c>
      <c r="S477">
        <v>724</v>
      </c>
      <c r="T477">
        <v>1540</v>
      </c>
      <c r="U477">
        <v>817</v>
      </c>
      <c r="V477">
        <v>323</v>
      </c>
      <c r="W477">
        <v>145</v>
      </c>
      <c r="X477">
        <v>661</v>
      </c>
      <c r="Y477">
        <v>1678</v>
      </c>
      <c r="Z477">
        <v>639</v>
      </c>
      <c r="AA477">
        <v>246</v>
      </c>
      <c r="AB477">
        <v>274</v>
      </c>
      <c r="AC477">
        <v>1385</v>
      </c>
      <c r="AD477">
        <v>3218</v>
      </c>
      <c r="AE477">
        <v>1456</v>
      </c>
      <c r="AF477">
        <v>569</v>
      </c>
      <c r="AG477">
        <v>419</v>
      </c>
      <c r="AI477" s="65">
        <v>474</v>
      </c>
      <c r="AJ477" s="66" t="s">
        <v>692</v>
      </c>
      <c r="AK477">
        <v>65</v>
      </c>
      <c r="AL477" s="65">
        <f t="shared" si="14"/>
        <v>873</v>
      </c>
      <c r="AM477" s="66">
        <f t="shared" si="15"/>
        <v>992</v>
      </c>
      <c r="AN477" s="104">
        <v>37</v>
      </c>
      <c r="AO477" s="104">
        <v>101</v>
      </c>
      <c r="AP477" s="104">
        <v>360</v>
      </c>
      <c r="AQ477" s="104">
        <v>580</v>
      </c>
      <c r="AR477" s="104">
        <v>262</v>
      </c>
      <c r="AS477" s="104">
        <v>74</v>
      </c>
      <c r="AT477" s="104">
        <v>8</v>
      </c>
      <c r="AU477" s="104">
        <v>31</v>
      </c>
      <c r="AV477" s="104">
        <v>69</v>
      </c>
      <c r="AW477" s="104">
        <v>344</v>
      </c>
      <c r="AX477" s="104">
        <v>516</v>
      </c>
      <c r="AY477" s="104">
        <v>285</v>
      </c>
      <c r="AZ477" s="104">
        <v>58</v>
      </c>
      <c r="BA477" s="104">
        <v>7</v>
      </c>
      <c r="BB477" s="104">
        <v>35</v>
      </c>
      <c r="BC477" s="104">
        <v>73</v>
      </c>
      <c r="BD477" s="104">
        <v>348</v>
      </c>
      <c r="BE477" s="104">
        <v>498</v>
      </c>
      <c r="BF477" s="104">
        <v>285</v>
      </c>
      <c r="BG477" s="104">
        <v>65</v>
      </c>
      <c r="BH477" s="104">
        <v>17</v>
      </c>
      <c r="BI477" s="104">
        <v>30</v>
      </c>
      <c r="BJ477" s="104">
        <v>54</v>
      </c>
      <c r="BK477" s="104">
        <v>298</v>
      </c>
      <c r="BL477" s="104">
        <v>470</v>
      </c>
      <c r="BM477" s="104">
        <v>303</v>
      </c>
      <c r="BN477" s="104">
        <v>83</v>
      </c>
      <c r="BO477" s="104">
        <v>13</v>
      </c>
      <c r="BP477" s="104">
        <v>34</v>
      </c>
      <c r="BQ477" s="104">
        <v>68</v>
      </c>
      <c r="BR477" s="104">
        <v>288</v>
      </c>
      <c r="BS477" s="104">
        <v>505</v>
      </c>
      <c r="BT477" s="104">
        <v>288</v>
      </c>
      <c r="BU477" s="104">
        <v>75</v>
      </c>
      <c r="BV477" s="104">
        <v>13</v>
      </c>
      <c r="BW477" s="104">
        <v>36</v>
      </c>
      <c r="BX477" s="104">
        <v>80</v>
      </c>
      <c r="BY477" s="104">
        <v>320</v>
      </c>
      <c r="BZ477" s="104">
        <v>492</v>
      </c>
      <c r="CA477" s="104">
        <v>340</v>
      </c>
      <c r="CB477" s="104">
        <v>98</v>
      </c>
      <c r="CC477" s="104">
        <v>15</v>
      </c>
      <c r="CD477" s="104">
        <v>36</v>
      </c>
      <c r="CE477" s="104">
        <v>67</v>
      </c>
      <c r="CF477" s="104">
        <v>265</v>
      </c>
      <c r="CG477" s="104">
        <v>444</v>
      </c>
      <c r="CH477" s="104">
        <v>320</v>
      </c>
      <c r="CI477" s="104">
        <v>92</v>
      </c>
      <c r="CJ477" s="104">
        <v>12</v>
      </c>
      <c r="CK477" s="104">
        <v>43</v>
      </c>
      <c r="CL477" s="104">
        <v>79</v>
      </c>
      <c r="CM477" s="104">
        <v>238</v>
      </c>
      <c r="CN477" s="104">
        <v>461</v>
      </c>
      <c r="CO477" s="104">
        <v>330</v>
      </c>
      <c r="CP477" s="104">
        <v>100</v>
      </c>
      <c r="CQ477" s="104">
        <v>8</v>
      </c>
    </row>
    <row r="478" spans="1:95" ht="12.75">
      <c r="A478" s="65">
        <v>475</v>
      </c>
      <c r="B478" s="66" t="s">
        <v>693</v>
      </c>
      <c r="C478">
        <v>65</v>
      </c>
      <c r="D478">
        <v>540</v>
      </c>
      <c r="E478">
        <v>1114</v>
      </c>
      <c r="F478">
        <v>657</v>
      </c>
      <c r="G478">
        <v>278</v>
      </c>
      <c r="H478">
        <v>131</v>
      </c>
      <c r="I478">
        <v>521</v>
      </c>
      <c r="J478">
        <v>1195</v>
      </c>
      <c r="K478">
        <v>573</v>
      </c>
      <c r="L478">
        <v>221</v>
      </c>
      <c r="M478">
        <v>270</v>
      </c>
      <c r="N478">
        <v>1061</v>
      </c>
      <c r="O478">
        <v>2309</v>
      </c>
      <c r="P478">
        <v>1230</v>
      </c>
      <c r="Q478">
        <v>499</v>
      </c>
      <c r="R478">
        <v>401</v>
      </c>
      <c r="S478">
        <v>524</v>
      </c>
      <c r="T478">
        <v>1250</v>
      </c>
      <c r="U478">
        <v>655</v>
      </c>
      <c r="V478">
        <v>310</v>
      </c>
      <c r="W478">
        <v>165</v>
      </c>
      <c r="X478">
        <v>520</v>
      </c>
      <c r="Y478">
        <v>1163</v>
      </c>
      <c r="Z478">
        <v>583</v>
      </c>
      <c r="AA478">
        <v>211</v>
      </c>
      <c r="AB478">
        <v>376</v>
      </c>
      <c r="AC478">
        <v>1044</v>
      </c>
      <c r="AD478">
        <v>2413</v>
      </c>
      <c r="AE478">
        <v>1238</v>
      </c>
      <c r="AF478">
        <v>521</v>
      </c>
      <c r="AG478">
        <v>541</v>
      </c>
      <c r="AI478" s="65">
        <v>475</v>
      </c>
      <c r="AJ478" s="66" t="s">
        <v>693</v>
      </c>
      <c r="AK478">
        <v>65</v>
      </c>
      <c r="AL478" s="65">
        <f t="shared" si="14"/>
        <v>379</v>
      </c>
      <c r="AM478" s="66">
        <f t="shared" si="15"/>
        <v>1110</v>
      </c>
      <c r="AN478" s="104">
        <v>17</v>
      </c>
      <c r="AO478" s="104">
        <v>41</v>
      </c>
      <c r="AP478" s="104">
        <v>231</v>
      </c>
      <c r="AQ478" s="104">
        <v>363</v>
      </c>
      <c r="AR478" s="104">
        <v>231</v>
      </c>
      <c r="AS478" s="104">
        <v>98</v>
      </c>
      <c r="AT478" s="104">
        <v>14</v>
      </c>
      <c r="AU478" s="104">
        <v>10</v>
      </c>
      <c r="AV478" s="104">
        <v>33</v>
      </c>
      <c r="AW478" s="104">
        <v>203</v>
      </c>
      <c r="AX478" s="104">
        <v>370</v>
      </c>
      <c r="AY478" s="104">
        <v>242</v>
      </c>
      <c r="AZ478" s="104">
        <v>93</v>
      </c>
      <c r="BA478" s="104">
        <v>8</v>
      </c>
      <c r="BB478" s="104">
        <v>13</v>
      </c>
      <c r="BC478" s="104">
        <v>35</v>
      </c>
      <c r="BD478" s="104">
        <v>198</v>
      </c>
      <c r="BE478" s="104">
        <v>353</v>
      </c>
      <c r="BF478" s="104">
        <v>243</v>
      </c>
      <c r="BG478" s="104">
        <v>76</v>
      </c>
      <c r="BH478" s="104">
        <v>18</v>
      </c>
      <c r="BI478" s="104">
        <v>15</v>
      </c>
      <c r="BJ478" s="104">
        <v>31</v>
      </c>
      <c r="BK478" s="104">
        <v>154</v>
      </c>
      <c r="BL478" s="104">
        <v>310</v>
      </c>
      <c r="BM478" s="104">
        <v>234</v>
      </c>
      <c r="BN478" s="104">
        <v>104</v>
      </c>
      <c r="BO478" s="104">
        <v>17</v>
      </c>
      <c r="BP478" s="104">
        <v>12</v>
      </c>
      <c r="BQ478" s="104">
        <v>36</v>
      </c>
      <c r="BR478" s="104">
        <v>179</v>
      </c>
      <c r="BS478" s="104">
        <v>314</v>
      </c>
      <c r="BT478" s="104">
        <v>268</v>
      </c>
      <c r="BU478" s="104">
        <v>93</v>
      </c>
      <c r="BV478" s="104">
        <v>14</v>
      </c>
      <c r="BW478" s="104">
        <v>14</v>
      </c>
      <c r="BX478" s="104">
        <v>39</v>
      </c>
      <c r="BY478" s="104">
        <v>157</v>
      </c>
      <c r="BZ478" s="104">
        <v>299</v>
      </c>
      <c r="CA478" s="104">
        <v>251</v>
      </c>
      <c r="CB478" s="104">
        <v>105</v>
      </c>
      <c r="CC478" s="104">
        <v>20</v>
      </c>
      <c r="CD478" s="104">
        <v>20</v>
      </c>
      <c r="CE478" s="104">
        <v>32</v>
      </c>
      <c r="CF478" s="104">
        <v>153</v>
      </c>
      <c r="CG478" s="104">
        <v>298</v>
      </c>
      <c r="CH478" s="104">
        <v>292</v>
      </c>
      <c r="CI478" s="104">
        <v>102</v>
      </c>
      <c r="CJ478" s="104">
        <v>13</v>
      </c>
      <c r="CK478" s="104">
        <v>12</v>
      </c>
      <c r="CL478" s="104">
        <v>19</v>
      </c>
      <c r="CM478" s="104">
        <v>132</v>
      </c>
      <c r="CN478" s="104">
        <v>264</v>
      </c>
      <c r="CO478" s="104">
        <v>270</v>
      </c>
      <c r="CP478" s="104">
        <v>103</v>
      </c>
      <c r="CQ478" s="104">
        <v>15</v>
      </c>
    </row>
    <row r="479" spans="1:95" ht="12.75">
      <c r="A479" s="65">
        <v>476</v>
      </c>
      <c r="B479" s="66" t="s">
        <v>694</v>
      </c>
      <c r="C479">
        <v>66</v>
      </c>
      <c r="D479">
        <v>540</v>
      </c>
      <c r="E479">
        <v>1399</v>
      </c>
      <c r="F479">
        <v>645</v>
      </c>
      <c r="G479">
        <v>284</v>
      </c>
      <c r="H479">
        <v>175</v>
      </c>
      <c r="I479">
        <v>518</v>
      </c>
      <c r="J479">
        <v>1460</v>
      </c>
      <c r="K479">
        <v>528</v>
      </c>
      <c r="L479">
        <v>209</v>
      </c>
      <c r="M479">
        <v>333</v>
      </c>
      <c r="N479">
        <v>1058</v>
      </c>
      <c r="O479">
        <v>2859</v>
      </c>
      <c r="P479">
        <v>1173</v>
      </c>
      <c r="Q479">
        <v>493</v>
      </c>
      <c r="R479">
        <v>508</v>
      </c>
      <c r="S479">
        <v>566</v>
      </c>
      <c r="T479">
        <v>1231</v>
      </c>
      <c r="U479">
        <v>665</v>
      </c>
      <c r="V479">
        <v>279</v>
      </c>
      <c r="W479">
        <v>170</v>
      </c>
      <c r="X479">
        <v>568</v>
      </c>
      <c r="Y479">
        <v>1322</v>
      </c>
      <c r="Z479">
        <v>576</v>
      </c>
      <c r="AA479">
        <v>206</v>
      </c>
      <c r="AB479">
        <v>338</v>
      </c>
      <c r="AC479">
        <v>1134</v>
      </c>
      <c r="AD479">
        <v>2553</v>
      </c>
      <c r="AE479">
        <v>1241</v>
      </c>
      <c r="AF479">
        <v>485</v>
      </c>
      <c r="AG479">
        <v>508</v>
      </c>
      <c r="AI479" s="65">
        <v>476</v>
      </c>
      <c r="AJ479" s="66" t="s">
        <v>694</v>
      </c>
      <c r="AK479">
        <v>66</v>
      </c>
      <c r="AL479" s="65">
        <f t="shared" si="14"/>
        <v>740</v>
      </c>
      <c r="AM479" s="66">
        <f t="shared" si="15"/>
        <v>996</v>
      </c>
      <c r="AN479" s="104">
        <v>33</v>
      </c>
      <c r="AO479" s="104">
        <v>87</v>
      </c>
      <c r="AP479" s="104">
        <v>279</v>
      </c>
      <c r="AQ479" s="104">
        <v>364</v>
      </c>
      <c r="AR479" s="104">
        <v>223</v>
      </c>
      <c r="AS479" s="104">
        <v>69</v>
      </c>
      <c r="AT479" s="104">
        <v>12</v>
      </c>
      <c r="AU479" s="104">
        <v>34</v>
      </c>
      <c r="AV479" s="104">
        <v>52</v>
      </c>
      <c r="AW479" s="104">
        <v>273</v>
      </c>
      <c r="AX479" s="104">
        <v>383</v>
      </c>
      <c r="AY479" s="104">
        <v>231</v>
      </c>
      <c r="AZ479" s="104">
        <v>65</v>
      </c>
      <c r="BA479" s="104">
        <v>11</v>
      </c>
      <c r="BB479" s="104">
        <v>32</v>
      </c>
      <c r="BC479" s="104">
        <v>47</v>
      </c>
      <c r="BD479" s="104">
        <v>230</v>
      </c>
      <c r="BE479" s="104">
        <v>329</v>
      </c>
      <c r="BF479" s="104">
        <v>239</v>
      </c>
      <c r="BG479" s="104">
        <v>71</v>
      </c>
      <c r="BH479" s="104">
        <v>20</v>
      </c>
      <c r="BI479" s="104">
        <v>28</v>
      </c>
      <c r="BJ479" s="104">
        <v>48</v>
      </c>
      <c r="BK479" s="104">
        <v>207</v>
      </c>
      <c r="BL479" s="104">
        <v>310</v>
      </c>
      <c r="BM479" s="104">
        <v>211</v>
      </c>
      <c r="BN479" s="104">
        <v>87</v>
      </c>
      <c r="BO479" s="104">
        <v>12</v>
      </c>
      <c r="BP479" s="104">
        <v>43</v>
      </c>
      <c r="BQ479" s="104">
        <v>52</v>
      </c>
      <c r="BR479" s="104">
        <v>185</v>
      </c>
      <c r="BS479" s="104">
        <v>339</v>
      </c>
      <c r="BT479" s="104">
        <v>247</v>
      </c>
      <c r="BU479" s="104">
        <v>88</v>
      </c>
      <c r="BV479" s="104">
        <v>8</v>
      </c>
      <c r="BW479" s="104">
        <v>32</v>
      </c>
      <c r="BX479" s="104">
        <v>49</v>
      </c>
      <c r="BY479" s="104">
        <v>228</v>
      </c>
      <c r="BZ479" s="104">
        <v>271</v>
      </c>
      <c r="CA479" s="104">
        <v>235</v>
      </c>
      <c r="CB479" s="104">
        <v>99</v>
      </c>
      <c r="CC479" s="104">
        <v>13</v>
      </c>
      <c r="CD479" s="104">
        <v>28</v>
      </c>
      <c r="CE479" s="104">
        <v>67</v>
      </c>
      <c r="CF479" s="104">
        <v>186</v>
      </c>
      <c r="CG479" s="104">
        <v>344</v>
      </c>
      <c r="CH479" s="104">
        <v>230</v>
      </c>
      <c r="CI479" s="104">
        <v>84</v>
      </c>
      <c r="CJ479" s="104">
        <v>17</v>
      </c>
      <c r="CK479" s="104">
        <v>36</v>
      </c>
      <c r="CL479" s="104">
        <v>72</v>
      </c>
      <c r="CM479" s="104">
        <v>191</v>
      </c>
      <c r="CN479" s="104">
        <v>298</v>
      </c>
      <c r="CO479" s="104">
        <v>249</v>
      </c>
      <c r="CP479" s="104">
        <v>105</v>
      </c>
      <c r="CQ479" s="104">
        <v>24</v>
      </c>
    </row>
    <row r="480" spans="1:95" ht="12.75">
      <c r="A480" s="65">
        <v>477</v>
      </c>
      <c r="B480" s="66" t="s">
        <v>695</v>
      </c>
      <c r="C480">
        <v>66</v>
      </c>
      <c r="D480">
        <v>551</v>
      </c>
      <c r="E480">
        <v>1131</v>
      </c>
      <c r="F480">
        <v>747</v>
      </c>
      <c r="G480">
        <v>325</v>
      </c>
      <c r="H480">
        <v>121</v>
      </c>
      <c r="I480">
        <v>509</v>
      </c>
      <c r="J480">
        <v>1184</v>
      </c>
      <c r="K480">
        <v>644</v>
      </c>
      <c r="L480">
        <v>236</v>
      </c>
      <c r="M480">
        <v>258</v>
      </c>
      <c r="N480">
        <v>1060</v>
      </c>
      <c r="O480">
        <v>2315</v>
      </c>
      <c r="P480">
        <v>1391</v>
      </c>
      <c r="Q480">
        <v>561</v>
      </c>
      <c r="R480">
        <v>379</v>
      </c>
      <c r="S480">
        <v>550</v>
      </c>
      <c r="T480">
        <v>1046</v>
      </c>
      <c r="U480">
        <v>747</v>
      </c>
      <c r="V480">
        <v>303</v>
      </c>
      <c r="W480">
        <v>149</v>
      </c>
      <c r="X480">
        <v>513</v>
      </c>
      <c r="Y480">
        <v>1144</v>
      </c>
      <c r="Z480">
        <v>648</v>
      </c>
      <c r="AA480">
        <v>216</v>
      </c>
      <c r="AB480">
        <v>326</v>
      </c>
      <c r="AC480">
        <v>1063</v>
      </c>
      <c r="AD480">
        <v>2190</v>
      </c>
      <c r="AE480">
        <v>1395</v>
      </c>
      <c r="AF480">
        <v>519</v>
      </c>
      <c r="AG480">
        <v>475</v>
      </c>
      <c r="AI480" s="65">
        <v>477</v>
      </c>
      <c r="AJ480" s="66" t="s">
        <v>695</v>
      </c>
      <c r="AK480">
        <v>66</v>
      </c>
      <c r="AL480" s="65">
        <f t="shared" si="14"/>
        <v>308</v>
      </c>
      <c r="AM480" s="66">
        <f t="shared" si="15"/>
        <v>1313</v>
      </c>
      <c r="AN480" s="104">
        <v>13</v>
      </c>
      <c r="AO480" s="104">
        <v>24</v>
      </c>
      <c r="AP480" s="104">
        <v>172</v>
      </c>
      <c r="AQ480" s="104">
        <v>420</v>
      </c>
      <c r="AR480" s="104">
        <v>309</v>
      </c>
      <c r="AS480" s="104">
        <v>80</v>
      </c>
      <c r="AT480" s="104">
        <v>11</v>
      </c>
      <c r="AU480" s="104">
        <v>11</v>
      </c>
      <c r="AV480" s="104">
        <v>34</v>
      </c>
      <c r="AW480" s="104">
        <v>161</v>
      </c>
      <c r="AX480" s="104">
        <v>374</v>
      </c>
      <c r="AY480" s="104">
        <v>288</v>
      </c>
      <c r="AZ480" s="104">
        <v>99</v>
      </c>
      <c r="BA480" s="104">
        <v>17</v>
      </c>
      <c r="BB480" s="104">
        <v>9</v>
      </c>
      <c r="BC480" s="104">
        <v>27</v>
      </c>
      <c r="BD480" s="104">
        <v>163</v>
      </c>
      <c r="BE480" s="104">
        <v>361</v>
      </c>
      <c r="BF480" s="104">
        <v>292</v>
      </c>
      <c r="BG480" s="104">
        <v>100</v>
      </c>
      <c r="BH480" s="104">
        <v>20</v>
      </c>
      <c r="BI480" s="104">
        <v>15</v>
      </c>
      <c r="BJ480" s="104">
        <v>22</v>
      </c>
      <c r="BK480" s="104">
        <v>135</v>
      </c>
      <c r="BL480" s="104">
        <v>348</v>
      </c>
      <c r="BM480" s="104">
        <v>283</v>
      </c>
      <c r="BN480" s="104">
        <v>108</v>
      </c>
      <c r="BO480" s="104">
        <v>22</v>
      </c>
      <c r="BP480" s="104">
        <v>13</v>
      </c>
      <c r="BQ480" s="104">
        <v>20</v>
      </c>
      <c r="BR480" s="104">
        <v>162</v>
      </c>
      <c r="BS480" s="104">
        <v>304</v>
      </c>
      <c r="BT480" s="104">
        <v>275</v>
      </c>
      <c r="BU480" s="104">
        <v>102</v>
      </c>
      <c r="BV480" s="104">
        <v>18</v>
      </c>
      <c r="BW480" s="104">
        <v>9</v>
      </c>
      <c r="BX480" s="104">
        <v>23</v>
      </c>
      <c r="BY480" s="104">
        <v>103</v>
      </c>
      <c r="BZ480" s="104">
        <v>290</v>
      </c>
      <c r="CA480" s="104">
        <v>307</v>
      </c>
      <c r="CB480" s="104">
        <v>114</v>
      </c>
      <c r="CC480" s="104">
        <v>32</v>
      </c>
      <c r="CD480" s="104">
        <v>13</v>
      </c>
      <c r="CE480" s="104">
        <v>24</v>
      </c>
      <c r="CF480" s="104">
        <v>129</v>
      </c>
      <c r="CG480" s="104">
        <v>308</v>
      </c>
      <c r="CH480" s="104">
        <v>269</v>
      </c>
      <c r="CI480" s="104">
        <v>126</v>
      </c>
      <c r="CJ480" s="104">
        <v>20</v>
      </c>
      <c r="CK480" s="104">
        <v>16</v>
      </c>
      <c r="CL480" s="104">
        <v>35</v>
      </c>
      <c r="CM480" s="104">
        <v>115</v>
      </c>
      <c r="CN480" s="104">
        <v>256</v>
      </c>
      <c r="CO480" s="104">
        <v>290</v>
      </c>
      <c r="CP480" s="104">
        <v>127</v>
      </c>
      <c r="CQ480" s="104">
        <v>19</v>
      </c>
    </row>
    <row r="481" spans="1:95" ht="12.75">
      <c r="A481" s="65">
        <v>478</v>
      </c>
      <c r="B481" s="66" t="s">
        <v>696</v>
      </c>
      <c r="C481">
        <v>66</v>
      </c>
      <c r="D481">
        <v>637</v>
      </c>
      <c r="E481">
        <v>1812</v>
      </c>
      <c r="F481">
        <v>918</v>
      </c>
      <c r="G481">
        <v>342</v>
      </c>
      <c r="H481">
        <v>167</v>
      </c>
      <c r="I481">
        <v>635</v>
      </c>
      <c r="J481">
        <v>1684</v>
      </c>
      <c r="K481">
        <v>694</v>
      </c>
      <c r="L481">
        <v>241</v>
      </c>
      <c r="M481">
        <v>400</v>
      </c>
      <c r="N481">
        <v>1272</v>
      </c>
      <c r="O481">
        <v>3496</v>
      </c>
      <c r="P481">
        <v>1612</v>
      </c>
      <c r="Q481">
        <v>583</v>
      </c>
      <c r="R481">
        <v>567</v>
      </c>
      <c r="S481">
        <v>650</v>
      </c>
      <c r="T481">
        <v>1699</v>
      </c>
      <c r="U481">
        <v>922</v>
      </c>
      <c r="V481">
        <v>338</v>
      </c>
      <c r="W481">
        <v>178</v>
      </c>
      <c r="X481">
        <v>673</v>
      </c>
      <c r="Y481">
        <v>1704</v>
      </c>
      <c r="Z481">
        <v>765</v>
      </c>
      <c r="AA481">
        <v>247</v>
      </c>
      <c r="AB481">
        <v>412</v>
      </c>
      <c r="AC481">
        <v>1323</v>
      </c>
      <c r="AD481">
        <v>3403</v>
      </c>
      <c r="AE481">
        <v>1687</v>
      </c>
      <c r="AF481">
        <v>585</v>
      </c>
      <c r="AG481">
        <v>590</v>
      </c>
      <c r="AI481" s="65">
        <v>478</v>
      </c>
      <c r="AJ481" s="66" t="s">
        <v>696</v>
      </c>
      <c r="AK481">
        <v>66</v>
      </c>
      <c r="AL481" s="65">
        <f t="shared" si="14"/>
        <v>497</v>
      </c>
      <c r="AM481" s="66">
        <f t="shared" si="15"/>
        <v>1086</v>
      </c>
      <c r="AN481" s="104">
        <v>22</v>
      </c>
      <c r="AO481" s="104">
        <v>57</v>
      </c>
      <c r="AP481" s="104">
        <v>232</v>
      </c>
      <c r="AQ481" s="104">
        <v>425</v>
      </c>
      <c r="AR481" s="104">
        <v>228</v>
      </c>
      <c r="AS481" s="104">
        <v>96</v>
      </c>
      <c r="AT481" s="104">
        <v>9</v>
      </c>
      <c r="AU481" s="104">
        <v>18</v>
      </c>
      <c r="AV481" s="104">
        <v>45</v>
      </c>
      <c r="AW481" s="104">
        <v>230</v>
      </c>
      <c r="AX481" s="104">
        <v>397</v>
      </c>
      <c r="AY481" s="104">
        <v>260</v>
      </c>
      <c r="AZ481" s="104">
        <v>86</v>
      </c>
      <c r="BA481" s="104">
        <v>23</v>
      </c>
      <c r="BB481" s="104">
        <v>21</v>
      </c>
      <c r="BC481" s="104">
        <v>35</v>
      </c>
      <c r="BD481" s="104">
        <v>248</v>
      </c>
      <c r="BE481" s="104">
        <v>378</v>
      </c>
      <c r="BF481" s="104">
        <v>276</v>
      </c>
      <c r="BG481" s="104">
        <v>99</v>
      </c>
      <c r="BH481" s="104">
        <v>13</v>
      </c>
      <c r="BI481" s="104">
        <v>12</v>
      </c>
      <c r="BJ481" s="104">
        <v>42</v>
      </c>
      <c r="BK481" s="104">
        <v>185</v>
      </c>
      <c r="BL481" s="104">
        <v>343</v>
      </c>
      <c r="BM481" s="104">
        <v>239</v>
      </c>
      <c r="BN481" s="104">
        <v>88</v>
      </c>
      <c r="BO481" s="104">
        <v>17</v>
      </c>
      <c r="BP481" s="104">
        <v>16</v>
      </c>
      <c r="BQ481" s="104">
        <v>41</v>
      </c>
      <c r="BR481" s="104">
        <v>186</v>
      </c>
      <c r="BS481" s="104">
        <v>350</v>
      </c>
      <c r="BT481" s="104">
        <v>264</v>
      </c>
      <c r="BU481" s="104">
        <v>75</v>
      </c>
      <c r="BV481" s="104">
        <v>15</v>
      </c>
      <c r="BW481" s="104">
        <v>22</v>
      </c>
      <c r="BX481" s="104">
        <v>37</v>
      </c>
      <c r="BY481" s="104">
        <v>176</v>
      </c>
      <c r="BZ481" s="104">
        <v>337</v>
      </c>
      <c r="CA481" s="104">
        <v>276</v>
      </c>
      <c r="CB481" s="104">
        <v>88</v>
      </c>
      <c r="CC481" s="104">
        <v>14</v>
      </c>
      <c r="CD481" s="104">
        <v>18</v>
      </c>
      <c r="CE481" s="104">
        <v>40</v>
      </c>
      <c r="CF481" s="104">
        <v>170</v>
      </c>
      <c r="CG481" s="104">
        <v>321</v>
      </c>
      <c r="CH481" s="104">
        <v>300</v>
      </c>
      <c r="CI481" s="104">
        <v>97</v>
      </c>
      <c r="CJ481" s="104">
        <v>15</v>
      </c>
      <c r="CK481" s="104">
        <v>29</v>
      </c>
      <c r="CL481" s="104">
        <v>42</v>
      </c>
      <c r="CM481" s="104">
        <v>146</v>
      </c>
      <c r="CN481" s="104">
        <v>309</v>
      </c>
      <c r="CO481" s="104">
        <v>277</v>
      </c>
      <c r="CP481" s="104">
        <v>114</v>
      </c>
      <c r="CQ481" s="104">
        <v>18</v>
      </c>
    </row>
    <row r="482" spans="1:95" ht="12.75">
      <c r="A482" s="65">
        <v>479</v>
      </c>
      <c r="B482" s="66" t="s">
        <v>697</v>
      </c>
      <c r="C482">
        <v>36</v>
      </c>
      <c r="D482">
        <v>517</v>
      </c>
      <c r="E482">
        <v>1067</v>
      </c>
      <c r="F482">
        <v>625</v>
      </c>
      <c r="G482">
        <v>284</v>
      </c>
      <c r="H482">
        <v>199</v>
      </c>
      <c r="I482">
        <v>509</v>
      </c>
      <c r="J482">
        <v>1228</v>
      </c>
      <c r="K482">
        <v>536</v>
      </c>
      <c r="L482">
        <v>196</v>
      </c>
      <c r="M482">
        <v>371</v>
      </c>
      <c r="N482">
        <v>1026</v>
      </c>
      <c r="O482">
        <v>2295</v>
      </c>
      <c r="P482">
        <v>1161</v>
      </c>
      <c r="Q482">
        <v>480</v>
      </c>
      <c r="R482">
        <v>570</v>
      </c>
      <c r="S482">
        <v>561</v>
      </c>
      <c r="T482">
        <v>1009</v>
      </c>
      <c r="U482">
        <v>656</v>
      </c>
      <c r="V482">
        <v>263</v>
      </c>
      <c r="W482">
        <v>151</v>
      </c>
      <c r="X482">
        <v>509</v>
      </c>
      <c r="Y482">
        <v>1103</v>
      </c>
      <c r="Z482">
        <v>579</v>
      </c>
      <c r="AA482">
        <v>174</v>
      </c>
      <c r="AB482">
        <v>343</v>
      </c>
      <c r="AC482">
        <v>1070</v>
      </c>
      <c r="AD482">
        <v>2112</v>
      </c>
      <c r="AE482">
        <v>1235</v>
      </c>
      <c r="AF482">
        <v>437</v>
      </c>
      <c r="AG482">
        <v>494</v>
      </c>
      <c r="AI482" s="65">
        <v>479</v>
      </c>
      <c r="AJ482" s="66" t="s">
        <v>697</v>
      </c>
      <c r="AK482">
        <v>36</v>
      </c>
      <c r="AL482" s="65">
        <f t="shared" si="14"/>
        <v>476</v>
      </c>
      <c r="AM482" s="66">
        <f t="shared" si="15"/>
        <v>916</v>
      </c>
      <c r="AN482" s="104">
        <v>19</v>
      </c>
      <c r="AO482" s="104">
        <v>84</v>
      </c>
      <c r="AP482" s="104">
        <v>268</v>
      </c>
      <c r="AQ482" s="104">
        <v>388</v>
      </c>
      <c r="AR482" s="104">
        <v>198</v>
      </c>
      <c r="AS482" s="104">
        <v>83</v>
      </c>
      <c r="AT482" s="104">
        <v>17</v>
      </c>
      <c r="AU482" s="104">
        <v>13</v>
      </c>
      <c r="AV482" s="104">
        <v>59</v>
      </c>
      <c r="AW482" s="104">
        <v>215</v>
      </c>
      <c r="AX482" s="104">
        <v>360</v>
      </c>
      <c r="AY482" s="104">
        <v>239</v>
      </c>
      <c r="AZ482" s="104">
        <v>62</v>
      </c>
      <c r="BA482" s="104">
        <v>14</v>
      </c>
      <c r="BB482" s="104">
        <v>11</v>
      </c>
      <c r="BC482" s="104">
        <v>26</v>
      </c>
      <c r="BD482" s="104">
        <v>226</v>
      </c>
      <c r="BE482" s="104">
        <v>340</v>
      </c>
      <c r="BF482" s="104">
        <v>198</v>
      </c>
      <c r="BG482" s="104">
        <v>80</v>
      </c>
      <c r="BH482" s="104">
        <v>14</v>
      </c>
      <c r="BI482" s="104">
        <v>13</v>
      </c>
      <c r="BJ482" s="104">
        <v>37</v>
      </c>
      <c r="BK482" s="104">
        <v>195</v>
      </c>
      <c r="BL482" s="104">
        <v>306</v>
      </c>
      <c r="BM482" s="104">
        <v>235</v>
      </c>
      <c r="BN482" s="104">
        <v>75</v>
      </c>
      <c r="BO482" s="104">
        <v>14</v>
      </c>
      <c r="BP482" s="104">
        <v>6</v>
      </c>
      <c r="BQ482" s="104">
        <v>38</v>
      </c>
      <c r="BR482" s="104">
        <v>165</v>
      </c>
      <c r="BS482" s="104">
        <v>313</v>
      </c>
      <c r="BT482" s="104">
        <v>238</v>
      </c>
      <c r="BU482" s="104">
        <v>66</v>
      </c>
      <c r="BV482" s="104">
        <v>12</v>
      </c>
      <c r="BW482" s="104">
        <v>15</v>
      </c>
      <c r="BX482" s="104">
        <v>37</v>
      </c>
      <c r="BY482" s="104">
        <v>188</v>
      </c>
      <c r="BZ482" s="104">
        <v>307</v>
      </c>
      <c r="CA482" s="104">
        <v>230</v>
      </c>
      <c r="CB482" s="104">
        <v>81</v>
      </c>
      <c r="CC482" s="104">
        <v>23</v>
      </c>
      <c r="CD482" s="104">
        <v>28</v>
      </c>
      <c r="CE482" s="104">
        <v>29</v>
      </c>
      <c r="CF482" s="104">
        <v>148</v>
      </c>
      <c r="CG482" s="104">
        <v>281</v>
      </c>
      <c r="CH482" s="104">
        <v>226</v>
      </c>
      <c r="CI482" s="104">
        <v>83</v>
      </c>
      <c r="CJ482" s="104">
        <v>16</v>
      </c>
      <c r="CK482" s="104">
        <v>23</v>
      </c>
      <c r="CL482" s="104">
        <v>38</v>
      </c>
      <c r="CM482" s="104">
        <v>159</v>
      </c>
      <c r="CN482" s="104">
        <v>318</v>
      </c>
      <c r="CO482" s="104">
        <v>249</v>
      </c>
      <c r="CP482" s="104">
        <v>87</v>
      </c>
      <c r="CQ482" s="104">
        <v>8</v>
      </c>
    </row>
    <row r="483" spans="1:95" ht="12.75">
      <c r="A483" s="65">
        <v>480</v>
      </c>
      <c r="B483" s="66" t="s">
        <v>698</v>
      </c>
      <c r="C483">
        <v>66</v>
      </c>
      <c r="D483">
        <v>656</v>
      </c>
      <c r="E483">
        <v>1633</v>
      </c>
      <c r="F483">
        <v>765</v>
      </c>
      <c r="G483">
        <v>267</v>
      </c>
      <c r="H483">
        <v>169</v>
      </c>
      <c r="I483">
        <v>647</v>
      </c>
      <c r="J483">
        <v>1821</v>
      </c>
      <c r="K483">
        <v>585</v>
      </c>
      <c r="L483">
        <v>160</v>
      </c>
      <c r="M483">
        <v>357</v>
      </c>
      <c r="N483">
        <v>1303</v>
      </c>
      <c r="O483">
        <v>3454</v>
      </c>
      <c r="P483">
        <v>1350</v>
      </c>
      <c r="Q483">
        <v>427</v>
      </c>
      <c r="R483">
        <v>526</v>
      </c>
      <c r="S483">
        <v>616</v>
      </c>
      <c r="T483">
        <v>1617</v>
      </c>
      <c r="U483">
        <v>675</v>
      </c>
      <c r="V483">
        <v>248</v>
      </c>
      <c r="W483">
        <v>119</v>
      </c>
      <c r="X483">
        <v>571</v>
      </c>
      <c r="Y483">
        <v>1702</v>
      </c>
      <c r="Z483">
        <v>507</v>
      </c>
      <c r="AA483">
        <v>141</v>
      </c>
      <c r="AB483">
        <v>275</v>
      </c>
      <c r="AC483">
        <v>1187</v>
      </c>
      <c r="AD483">
        <v>3319</v>
      </c>
      <c r="AE483">
        <v>1182</v>
      </c>
      <c r="AF483">
        <v>389</v>
      </c>
      <c r="AG483">
        <v>394</v>
      </c>
      <c r="AI483" s="65">
        <v>480</v>
      </c>
      <c r="AJ483" s="66" t="s">
        <v>698</v>
      </c>
      <c r="AK483">
        <v>66</v>
      </c>
      <c r="AL483" s="65">
        <f t="shared" si="14"/>
        <v>886</v>
      </c>
      <c r="AM483" s="66">
        <f t="shared" si="15"/>
        <v>777</v>
      </c>
      <c r="AN483" s="104">
        <v>45</v>
      </c>
      <c r="AO483" s="104">
        <v>92</v>
      </c>
      <c r="AP483" s="104">
        <v>407</v>
      </c>
      <c r="AQ483" s="104">
        <v>420</v>
      </c>
      <c r="AR483" s="104">
        <v>169</v>
      </c>
      <c r="AS483" s="104">
        <v>58</v>
      </c>
      <c r="AT483" s="104">
        <v>15</v>
      </c>
      <c r="AU483" s="104">
        <v>35</v>
      </c>
      <c r="AV483" s="104">
        <v>78</v>
      </c>
      <c r="AW483" s="104">
        <v>336</v>
      </c>
      <c r="AX483" s="104">
        <v>400</v>
      </c>
      <c r="AY483" s="104">
        <v>198</v>
      </c>
      <c r="AZ483" s="104">
        <v>66</v>
      </c>
      <c r="BA483" s="104">
        <v>13</v>
      </c>
      <c r="BB483" s="104">
        <v>41</v>
      </c>
      <c r="BC483" s="104">
        <v>72</v>
      </c>
      <c r="BD483" s="104">
        <v>345</v>
      </c>
      <c r="BE483" s="104">
        <v>367</v>
      </c>
      <c r="BF483" s="104">
        <v>185</v>
      </c>
      <c r="BG483" s="104">
        <v>65</v>
      </c>
      <c r="BH483" s="104">
        <v>11</v>
      </c>
      <c r="BI483" s="104">
        <v>26</v>
      </c>
      <c r="BJ483" s="104">
        <v>62</v>
      </c>
      <c r="BK483" s="104">
        <v>341</v>
      </c>
      <c r="BL483" s="104">
        <v>394</v>
      </c>
      <c r="BM483" s="104">
        <v>196</v>
      </c>
      <c r="BN483" s="104">
        <v>76</v>
      </c>
      <c r="BO483" s="104">
        <v>8</v>
      </c>
      <c r="BP483" s="104">
        <v>38</v>
      </c>
      <c r="BQ483" s="104">
        <v>63</v>
      </c>
      <c r="BR483" s="104">
        <v>276</v>
      </c>
      <c r="BS483" s="104">
        <v>331</v>
      </c>
      <c r="BT483" s="104">
        <v>204</v>
      </c>
      <c r="BU483" s="104">
        <v>59</v>
      </c>
      <c r="BV483" s="104">
        <v>12</v>
      </c>
      <c r="BW483" s="104">
        <v>36</v>
      </c>
      <c r="BX483" s="104">
        <v>55</v>
      </c>
      <c r="BY483" s="104">
        <v>275</v>
      </c>
      <c r="BZ483" s="104">
        <v>351</v>
      </c>
      <c r="CA483" s="104">
        <v>219</v>
      </c>
      <c r="CB483" s="104">
        <v>76</v>
      </c>
      <c r="CC483" s="104">
        <v>9</v>
      </c>
      <c r="CD483" s="104">
        <v>42</v>
      </c>
      <c r="CE483" s="104">
        <v>76</v>
      </c>
      <c r="CF483" s="104">
        <v>242</v>
      </c>
      <c r="CG483" s="104">
        <v>350</v>
      </c>
      <c r="CH483" s="104">
        <v>227</v>
      </c>
      <c r="CI483" s="104">
        <v>65</v>
      </c>
      <c r="CJ483" s="104">
        <v>11</v>
      </c>
      <c r="CK483" s="104">
        <v>44</v>
      </c>
      <c r="CL483" s="104">
        <v>81</v>
      </c>
      <c r="CM483" s="104">
        <v>228</v>
      </c>
      <c r="CN483" s="104">
        <v>296</v>
      </c>
      <c r="CO483" s="104">
        <v>192</v>
      </c>
      <c r="CP483" s="104">
        <v>65</v>
      </c>
      <c r="CQ483" s="104">
        <v>14</v>
      </c>
    </row>
    <row r="484" spans="1:95" ht="12.75">
      <c r="A484" s="65">
        <v>481</v>
      </c>
      <c r="B484" s="66" t="s">
        <v>699</v>
      </c>
      <c r="C484">
        <v>66</v>
      </c>
      <c r="D484">
        <v>614</v>
      </c>
      <c r="E484">
        <v>1032</v>
      </c>
      <c r="F484">
        <v>557</v>
      </c>
      <c r="G484">
        <v>246</v>
      </c>
      <c r="H484">
        <v>153</v>
      </c>
      <c r="I484">
        <v>585</v>
      </c>
      <c r="J484">
        <v>1200</v>
      </c>
      <c r="K484">
        <v>481</v>
      </c>
      <c r="L484">
        <v>160</v>
      </c>
      <c r="M484">
        <v>334</v>
      </c>
      <c r="N484">
        <v>1199</v>
      </c>
      <c r="O484">
        <v>2232</v>
      </c>
      <c r="P484">
        <v>1038</v>
      </c>
      <c r="Q484">
        <v>406</v>
      </c>
      <c r="R484">
        <v>487</v>
      </c>
      <c r="S484">
        <v>579</v>
      </c>
      <c r="T484">
        <v>1093</v>
      </c>
      <c r="U484">
        <v>574</v>
      </c>
      <c r="V484">
        <v>243</v>
      </c>
      <c r="W484">
        <v>156</v>
      </c>
      <c r="X484">
        <v>564</v>
      </c>
      <c r="Y484">
        <v>1253</v>
      </c>
      <c r="Z484">
        <v>491</v>
      </c>
      <c r="AA484">
        <v>158</v>
      </c>
      <c r="AB484">
        <v>333</v>
      </c>
      <c r="AC484">
        <v>1143</v>
      </c>
      <c r="AD484">
        <v>2346</v>
      </c>
      <c r="AE484">
        <v>1065</v>
      </c>
      <c r="AF484">
        <v>401</v>
      </c>
      <c r="AG484">
        <v>489</v>
      </c>
      <c r="AI484" s="65">
        <v>481</v>
      </c>
      <c r="AJ484" s="66" t="s">
        <v>699</v>
      </c>
      <c r="AK484">
        <v>66</v>
      </c>
      <c r="AL484" s="65">
        <f t="shared" si="14"/>
        <v>973</v>
      </c>
      <c r="AM484" s="66">
        <f t="shared" si="15"/>
        <v>742</v>
      </c>
      <c r="AN484" s="104">
        <v>49</v>
      </c>
      <c r="AO484" s="104">
        <v>103</v>
      </c>
      <c r="AP484" s="104">
        <v>405</v>
      </c>
      <c r="AQ484" s="104">
        <v>338</v>
      </c>
      <c r="AR484" s="104">
        <v>174</v>
      </c>
      <c r="AS484" s="104">
        <v>60</v>
      </c>
      <c r="AT484" s="104">
        <v>9</v>
      </c>
      <c r="AU484" s="104">
        <v>36</v>
      </c>
      <c r="AV484" s="104">
        <v>77</v>
      </c>
      <c r="AW484" s="104">
        <v>362</v>
      </c>
      <c r="AX484" s="104">
        <v>337</v>
      </c>
      <c r="AY484" s="104">
        <v>182</v>
      </c>
      <c r="AZ484" s="104">
        <v>48</v>
      </c>
      <c r="BA484" s="104">
        <v>10</v>
      </c>
      <c r="BB484" s="104">
        <v>33</v>
      </c>
      <c r="BC484" s="104">
        <v>87</v>
      </c>
      <c r="BD484" s="104">
        <v>328</v>
      </c>
      <c r="BE484" s="104">
        <v>348</v>
      </c>
      <c r="BF484" s="104">
        <v>205</v>
      </c>
      <c r="BG484" s="104">
        <v>64</v>
      </c>
      <c r="BH484" s="104">
        <v>8</v>
      </c>
      <c r="BI484" s="104">
        <v>38</v>
      </c>
      <c r="BJ484" s="104">
        <v>85</v>
      </c>
      <c r="BK484" s="104">
        <v>333</v>
      </c>
      <c r="BL484" s="104">
        <v>359</v>
      </c>
      <c r="BM484" s="104">
        <v>193</v>
      </c>
      <c r="BN484" s="104">
        <v>57</v>
      </c>
      <c r="BO484" s="104">
        <v>13</v>
      </c>
      <c r="BP484" s="104">
        <v>36</v>
      </c>
      <c r="BQ484" s="104">
        <v>61</v>
      </c>
      <c r="BR484" s="104">
        <v>287</v>
      </c>
      <c r="BS484" s="104">
        <v>339</v>
      </c>
      <c r="BT484" s="104">
        <v>200</v>
      </c>
      <c r="BU484" s="104">
        <v>54</v>
      </c>
      <c r="BV484" s="104">
        <v>7</v>
      </c>
      <c r="BW484" s="104">
        <v>42</v>
      </c>
      <c r="BX484" s="104">
        <v>59</v>
      </c>
      <c r="BY484" s="104">
        <v>288</v>
      </c>
      <c r="BZ484" s="104">
        <v>331</v>
      </c>
      <c r="CA484" s="104">
        <v>198</v>
      </c>
      <c r="CB484" s="104">
        <v>61</v>
      </c>
      <c r="CC484" s="104">
        <v>16</v>
      </c>
      <c r="CD484" s="104">
        <v>53</v>
      </c>
      <c r="CE484" s="104">
        <v>88</v>
      </c>
      <c r="CF484" s="104">
        <v>249</v>
      </c>
      <c r="CG484" s="104">
        <v>357</v>
      </c>
      <c r="CH484" s="104">
        <v>186</v>
      </c>
      <c r="CI484" s="104">
        <v>72</v>
      </c>
      <c r="CJ484" s="104">
        <v>16</v>
      </c>
      <c r="CK484" s="104">
        <v>40</v>
      </c>
      <c r="CL484" s="104">
        <v>86</v>
      </c>
      <c r="CM484" s="104">
        <v>218</v>
      </c>
      <c r="CN484" s="104">
        <v>308</v>
      </c>
      <c r="CO484" s="104">
        <v>205</v>
      </c>
      <c r="CP484" s="104">
        <v>69</v>
      </c>
      <c r="CQ484" s="104">
        <v>13</v>
      </c>
    </row>
    <row r="485" spans="1:95" ht="12.75">
      <c r="A485" s="65">
        <v>482</v>
      </c>
      <c r="B485" s="66" t="s">
        <v>700</v>
      </c>
      <c r="C485">
        <v>66</v>
      </c>
      <c r="D485">
        <v>817</v>
      </c>
      <c r="E485">
        <v>1360</v>
      </c>
      <c r="F485">
        <v>757</v>
      </c>
      <c r="G485">
        <v>287</v>
      </c>
      <c r="H485">
        <v>140</v>
      </c>
      <c r="I485">
        <v>776</v>
      </c>
      <c r="J485">
        <v>1470</v>
      </c>
      <c r="K485">
        <v>685</v>
      </c>
      <c r="L485">
        <v>220</v>
      </c>
      <c r="M485">
        <v>326</v>
      </c>
      <c r="N485">
        <v>1593</v>
      </c>
      <c r="O485">
        <v>2830</v>
      </c>
      <c r="P485">
        <v>1442</v>
      </c>
      <c r="Q485">
        <v>507</v>
      </c>
      <c r="R485">
        <v>466</v>
      </c>
      <c r="S485">
        <v>773</v>
      </c>
      <c r="T485">
        <v>1358</v>
      </c>
      <c r="U485">
        <v>671</v>
      </c>
      <c r="V485">
        <v>274</v>
      </c>
      <c r="W485">
        <v>148</v>
      </c>
      <c r="X485">
        <v>762</v>
      </c>
      <c r="Y485">
        <v>1565</v>
      </c>
      <c r="Z485">
        <v>645</v>
      </c>
      <c r="AA485">
        <v>224</v>
      </c>
      <c r="AB485">
        <v>332</v>
      </c>
      <c r="AC485">
        <v>1535</v>
      </c>
      <c r="AD485">
        <v>2923</v>
      </c>
      <c r="AE485">
        <v>1316</v>
      </c>
      <c r="AF485">
        <v>498</v>
      </c>
      <c r="AG485">
        <v>480</v>
      </c>
      <c r="AI485" s="65">
        <v>482</v>
      </c>
      <c r="AJ485" s="66" t="s">
        <v>700</v>
      </c>
      <c r="AK485">
        <v>66</v>
      </c>
      <c r="AL485" s="65">
        <f t="shared" si="14"/>
        <v>964</v>
      </c>
      <c r="AM485" s="66">
        <f t="shared" si="15"/>
        <v>911</v>
      </c>
      <c r="AN485" s="104">
        <v>57</v>
      </c>
      <c r="AO485" s="104">
        <v>96</v>
      </c>
      <c r="AP485" s="104">
        <v>439</v>
      </c>
      <c r="AQ485" s="104">
        <v>492</v>
      </c>
      <c r="AR485" s="104">
        <v>212</v>
      </c>
      <c r="AS485" s="104">
        <v>51</v>
      </c>
      <c r="AT485" s="104">
        <v>6</v>
      </c>
      <c r="AU485" s="104">
        <v>31</v>
      </c>
      <c r="AV485" s="104">
        <v>89</v>
      </c>
      <c r="AW485" s="104">
        <v>428</v>
      </c>
      <c r="AX485" s="104">
        <v>441</v>
      </c>
      <c r="AY485" s="104">
        <v>246</v>
      </c>
      <c r="AZ485" s="104">
        <v>71</v>
      </c>
      <c r="BA485" s="104">
        <v>12</v>
      </c>
      <c r="BB485" s="104">
        <v>40</v>
      </c>
      <c r="BC485" s="104">
        <v>79</v>
      </c>
      <c r="BD485" s="104">
        <v>367</v>
      </c>
      <c r="BE485" s="104">
        <v>484</v>
      </c>
      <c r="BF485" s="104">
        <v>225</v>
      </c>
      <c r="BG485" s="104">
        <v>75</v>
      </c>
      <c r="BH485" s="104">
        <v>9</v>
      </c>
      <c r="BI485" s="104">
        <v>34</v>
      </c>
      <c r="BJ485" s="104">
        <v>79</v>
      </c>
      <c r="BK485" s="104">
        <v>364</v>
      </c>
      <c r="BL485" s="104">
        <v>463</v>
      </c>
      <c r="BM485" s="104">
        <v>224</v>
      </c>
      <c r="BN485" s="104">
        <v>66</v>
      </c>
      <c r="BO485" s="104">
        <v>11</v>
      </c>
      <c r="BP485" s="104">
        <v>38</v>
      </c>
      <c r="BQ485" s="104">
        <v>75</v>
      </c>
      <c r="BR485" s="104">
        <v>339</v>
      </c>
      <c r="BS485" s="104">
        <v>417</v>
      </c>
      <c r="BT485" s="104">
        <v>239</v>
      </c>
      <c r="BU485" s="104">
        <v>86</v>
      </c>
      <c r="BV485" s="104">
        <v>17</v>
      </c>
      <c r="BW485" s="104">
        <v>35</v>
      </c>
      <c r="BX485" s="104">
        <v>71</v>
      </c>
      <c r="BY485" s="104">
        <v>304</v>
      </c>
      <c r="BZ485" s="104">
        <v>429</v>
      </c>
      <c r="CA485" s="104">
        <v>241</v>
      </c>
      <c r="CB485" s="104">
        <v>105</v>
      </c>
      <c r="CC485" s="104">
        <v>13</v>
      </c>
      <c r="CD485" s="104">
        <v>48</v>
      </c>
      <c r="CE485" s="104">
        <v>85</v>
      </c>
      <c r="CF485" s="104">
        <v>279</v>
      </c>
      <c r="CG485" s="104">
        <v>400</v>
      </c>
      <c r="CH485" s="104">
        <v>259</v>
      </c>
      <c r="CI485" s="104">
        <v>68</v>
      </c>
      <c r="CJ485" s="104">
        <v>10</v>
      </c>
      <c r="CK485" s="104">
        <v>33</v>
      </c>
      <c r="CL485" s="104">
        <v>74</v>
      </c>
      <c r="CM485" s="104">
        <v>273</v>
      </c>
      <c r="CN485" s="104">
        <v>377</v>
      </c>
      <c r="CO485" s="104">
        <v>235</v>
      </c>
      <c r="CP485" s="104">
        <v>95</v>
      </c>
      <c r="CQ485" s="104">
        <v>10</v>
      </c>
    </row>
    <row r="486" spans="1:95" ht="12.75">
      <c r="A486" s="65">
        <v>483</v>
      </c>
      <c r="B486" s="66" t="s">
        <v>701</v>
      </c>
      <c r="C486">
        <v>66</v>
      </c>
      <c r="D486">
        <v>466</v>
      </c>
      <c r="E486">
        <v>1007</v>
      </c>
      <c r="F486">
        <v>614</v>
      </c>
      <c r="G486">
        <v>282</v>
      </c>
      <c r="H486">
        <v>172</v>
      </c>
      <c r="I486">
        <v>465</v>
      </c>
      <c r="J486">
        <v>1169</v>
      </c>
      <c r="K486">
        <v>568</v>
      </c>
      <c r="L486">
        <v>202</v>
      </c>
      <c r="M486">
        <v>332</v>
      </c>
      <c r="N486">
        <v>931</v>
      </c>
      <c r="O486">
        <v>2176</v>
      </c>
      <c r="P486">
        <v>1182</v>
      </c>
      <c r="Q486">
        <v>484</v>
      </c>
      <c r="R486">
        <v>504</v>
      </c>
      <c r="S486">
        <v>544</v>
      </c>
      <c r="T486">
        <v>896</v>
      </c>
      <c r="U486">
        <v>712</v>
      </c>
      <c r="V486">
        <v>299</v>
      </c>
      <c r="W486">
        <v>221</v>
      </c>
      <c r="X486">
        <v>520</v>
      </c>
      <c r="Y486">
        <v>1012</v>
      </c>
      <c r="Z486">
        <v>608</v>
      </c>
      <c r="AA486">
        <v>247</v>
      </c>
      <c r="AB486">
        <v>414</v>
      </c>
      <c r="AC486">
        <v>1064</v>
      </c>
      <c r="AD486">
        <v>1908</v>
      </c>
      <c r="AE486">
        <v>1320</v>
      </c>
      <c r="AF486">
        <v>546</v>
      </c>
      <c r="AG486">
        <v>635</v>
      </c>
      <c r="AI486" s="65">
        <v>483</v>
      </c>
      <c r="AJ486" s="66" t="s">
        <v>701</v>
      </c>
      <c r="AK486">
        <v>66</v>
      </c>
      <c r="AL486" s="65">
        <f t="shared" si="14"/>
        <v>289</v>
      </c>
      <c r="AM486" s="66">
        <f t="shared" si="15"/>
        <v>1133</v>
      </c>
      <c r="AN486" s="104">
        <v>15</v>
      </c>
      <c r="AO486" s="104">
        <v>35</v>
      </c>
      <c r="AP486" s="104">
        <v>185</v>
      </c>
      <c r="AQ486" s="104">
        <v>311</v>
      </c>
      <c r="AR486" s="104">
        <v>237</v>
      </c>
      <c r="AS486" s="104">
        <v>89</v>
      </c>
      <c r="AT486" s="104">
        <v>25</v>
      </c>
      <c r="AU486" s="104">
        <v>12</v>
      </c>
      <c r="AV486" s="104">
        <v>24</v>
      </c>
      <c r="AW486" s="104">
        <v>169</v>
      </c>
      <c r="AX486" s="104">
        <v>365</v>
      </c>
      <c r="AY486" s="104">
        <v>234</v>
      </c>
      <c r="AZ486" s="104">
        <v>76</v>
      </c>
      <c r="BA486" s="104">
        <v>16</v>
      </c>
      <c r="BB486" s="104">
        <v>9</v>
      </c>
      <c r="BC486" s="104">
        <v>25</v>
      </c>
      <c r="BD486" s="104">
        <v>139</v>
      </c>
      <c r="BE486" s="104">
        <v>316</v>
      </c>
      <c r="BF486" s="104">
        <v>213</v>
      </c>
      <c r="BG486" s="104">
        <v>96</v>
      </c>
      <c r="BH486" s="104">
        <v>17</v>
      </c>
      <c r="BI486" s="104">
        <v>12</v>
      </c>
      <c r="BJ486" s="104">
        <v>24</v>
      </c>
      <c r="BK486" s="104">
        <v>126</v>
      </c>
      <c r="BL486" s="104">
        <v>311</v>
      </c>
      <c r="BM486" s="104">
        <v>229</v>
      </c>
      <c r="BN486" s="104">
        <v>91</v>
      </c>
      <c r="BO486" s="104">
        <v>12</v>
      </c>
      <c r="BP486" s="104">
        <v>2</v>
      </c>
      <c r="BQ486" s="104">
        <v>24</v>
      </c>
      <c r="BR486" s="104">
        <v>141</v>
      </c>
      <c r="BS486" s="104">
        <v>310</v>
      </c>
      <c r="BT486" s="104">
        <v>261</v>
      </c>
      <c r="BU486" s="104">
        <v>105</v>
      </c>
      <c r="BV486" s="104">
        <v>19</v>
      </c>
      <c r="BW486" s="104">
        <v>16</v>
      </c>
      <c r="BX486" s="104">
        <v>27</v>
      </c>
      <c r="BY486" s="104">
        <v>115</v>
      </c>
      <c r="BZ486" s="104">
        <v>308</v>
      </c>
      <c r="CA486" s="104">
        <v>292</v>
      </c>
      <c r="CB486" s="104">
        <v>108</v>
      </c>
      <c r="CC486" s="104">
        <v>14</v>
      </c>
      <c r="CD486" s="104">
        <v>15</v>
      </c>
      <c r="CE486" s="104">
        <v>14</v>
      </c>
      <c r="CF486" s="104">
        <v>126</v>
      </c>
      <c r="CG486" s="104">
        <v>273</v>
      </c>
      <c r="CH486" s="104">
        <v>252</v>
      </c>
      <c r="CI486" s="104">
        <v>92</v>
      </c>
      <c r="CJ486" s="104">
        <v>12</v>
      </c>
      <c r="CK486" s="104">
        <v>9</v>
      </c>
      <c r="CL486" s="104">
        <v>26</v>
      </c>
      <c r="CM486" s="104">
        <v>98</v>
      </c>
      <c r="CN486" s="104">
        <v>264</v>
      </c>
      <c r="CO486" s="104">
        <v>310</v>
      </c>
      <c r="CP486" s="104">
        <v>125</v>
      </c>
      <c r="CQ486" s="104">
        <v>24</v>
      </c>
    </row>
    <row r="487" spans="1:95" ht="12.75">
      <c r="A487" s="65">
        <v>484</v>
      </c>
      <c r="B487" s="66" t="s">
        <v>702</v>
      </c>
      <c r="C487">
        <v>65</v>
      </c>
      <c r="D487">
        <v>694</v>
      </c>
      <c r="E487">
        <v>1225</v>
      </c>
      <c r="F487">
        <v>702</v>
      </c>
      <c r="G487">
        <v>296</v>
      </c>
      <c r="H487">
        <v>137</v>
      </c>
      <c r="I487">
        <v>674</v>
      </c>
      <c r="J487">
        <v>1367</v>
      </c>
      <c r="K487">
        <v>655</v>
      </c>
      <c r="L487">
        <v>206</v>
      </c>
      <c r="M487">
        <v>278</v>
      </c>
      <c r="N487">
        <v>1368</v>
      </c>
      <c r="O487">
        <v>2592</v>
      </c>
      <c r="P487">
        <v>1357</v>
      </c>
      <c r="Q487">
        <v>502</v>
      </c>
      <c r="R487">
        <v>415</v>
      </c>
      <c r="S487">
        <v>694</v>
      </c>
      <c r="T487">
        <v>1316</v>
      </c>
      <c r="U487">
        <v>702</v>
      </c>
      <c r="V487">
        <v>303</v>
      </c>
      <c r="W487">
        <v>128</v>
      </c>
      <c r="X487">
        <v>647</v>
      </c>
      <c r="Y487">
        <v>1411</v>
      </c>
      <c r="Z487">
        <v>662</v>
      </c>
      <c r="AA487">
        <v>216</v>
      </c>
      <c r="AB487">
        <v>308</v>
      </c>
      <c r="AC487">
        <v>1341</v>
      </c>
      <c r="AD487">
        <v>2727</v>
      </c>
      <c r="AE487">
        <v>1364</v>
      </c>
      <c r="AF487">
        <v>519</v>
      </c>
      <c r="AG487">
        <v>436</v>
      </c>
      <c r="AI487" s="65">
        <v>484</v>
      </c>
      <c r="AJ487" s="66" t="s">
        <v>702</v>
      </c>
      <c r="AK487">
        <v>65</v>
      </c>
      <c r="AL487" s="65">
        <f t="shared" si="14"/>
        <v>760</v>
      </c>
      <c r="AM487" s="66">
        <f t="shared" si="15"/>
        <v>1185</v>
      </c>
      <c r="AN487" s="104">
        <v>32</v>
      </c>
      <c r="AO487" s="104">
        <v>87</v>
      </c>
      <c r="AP487" s="104">
        <v>320</v>
      </c>
      <c r="AQ487" s="104">
        <v>497</v>
      </c>
      <c r="AR487" s="104">
        <v>299</v>
      </c>
      <c r="AS487" s="104">
        <v>87</v>
      </c>
      <c r="AT487" s="104">
        <v>16</v>
      </c>
      <c r="AU487" s="104">
        <v>25</v>
      </c>
      <c r="AV487" s="104">
        <v>71</v>
      </c>
      <c r="AW487" s="104">
        <v>320</v>
      </c>
      <c r="AX487" s="104">
        <v>499</v>
      </c>
      <c r="AY487" s="104">
        <v>280</v>
      </c>
      <c r="AZ487" s="104">
        <v>69</v>
      </c>
      <c r="BA487" s="104">
        <v>18</v>
      </c>
      <c r="BB487" s="104">
        <v>33</v>
      </c>
      <c r="BC487" s="104">
        <v>64</v>
      </c>
      <c r="BD487" s="104">
        <v>309</v>
      </c>
      <c r="BE487" s="104">
        <v>428</v>
      </c>
      <c r="BF487" s="104">
        <v>267</v>
      </c>
      <c r="BG487" s="104">
        <v>101</v>
      </c>
      <c r="BH487" s="104">
        <v>18</v>
      </c>
      <c r="BI487" s="104">
        <v>32</v>
      </c>
      <c r="BJ487" s="104">
        <v>73</v>
      </c>
      <c r="BK487" s="104">
        <v>252</v>
      </c>
      <c r="BL487" s="104">
        <v>427</v>
      </c>
      <c r="BM487" s="104">
        <v>308</v>
      </c>
      <c r="BN487" s="104">
        <v>94</v>
      </c>
      <c r="BO487" s="104">
        <v>19</v>
      </c>
      <c r="BP487" s="104">
        <v>23</v>
      </c>
      <c r="BQ487" s="104">
        <v>51</v>
      </c>
      <c r="BR487" s="104">
        <v>272</v>
      </c>
      <c r="BS487" s="104">
        <v>419</v>
      </c>
      <c r="BT487" s="104">
        <v>279</v>
      </c>
      <c r="BU487" s="104">
        <v>104</v>
      </c>
      <c r="BV487" s="104">
        <v>26</v>
      </c>
      <c r="BW487" s="104">
        <v>22</v>
      </c>
      <c r="BX487" s="104">
        <v>60</v>
      </c>
      <c r="BY487" s="104">
        <v>285</v>
      </c>
      <c r="BZ487" s="104">
        <v>426</v>
      </c>
      <c r="CA487" s="104">
        <v>289</v>
      </c>
      <c r="CB487" s="104">
        <v>87</v>
      </c>
      <c r="CC487" s="104">
        <v>16</v>
      </c>
      <c r="CD487" s="104">
        <v>27</v>
      </c>
      <c r="CE487" s="104">
        <v>65</v>
      </c>
      <c r="CF487" s="104">
        <v>219</v>
      </c>
      <c r="CG487" s="104">
        <v>415</v>
      </c>
      <c r="CH487" s="104">
        <v>333</v>
      </c>
      <c r="CI487" s="104">
        <v>112</v>
      </c>
      <c r="CJ487" s="104">
        <v>17</v>
      </c>
      <c r="CK487" s="104">
        <v>31</v>
      </c>
      <c r="CL487" s="104">
        <v>64</v>
      </c>
      <c r="CM487" s="104">
        <v>225</v>
      </c>
      <c r="CN487" s="104">
        <v>434</v>
      </c>
      <c r="CO487" s="104">
        <v>324</v>
      </c>
      <c r="CP487" s="104">
        <v>96</v>
      </c>
      <c r="CQ487" s="104">
        <v>22</v>
      </c>
    </row>
    <row r="488" spans="1:95" ht="12.75">
      <c r="A488" s="65">
        <v>485</v>
      </c>
      <c r="B488" s="66" t="s">
        <v>703</v>
      </c>
      <c r="C488">
        <v>67</v>
      </c>
      <c r="D488">
        <v>797</v>
      </c>
      <c r="E488">
        <v>1727</v>
      </c>
      <c r="F488">
        <v>1029</v>
      </c>
      <c r="G488">
        <v>408</v>
      </c>
      <c r="H488">
        <v>218</v>
      </c>
      <c r="I488">
        <v>733</v>
      </c>
      <c r="J488">
        <v>1904</v>
      </c>
      <c r="K488">
        <v>843</v>
      </c>
      <c r="L488">
        <v>314</v>
      </c>
      <c r="M488">
        <v>437</v>
      </c>
      <c r="N488">
        <v>1530</v>
      </c>
      <c r="O488">
        <v>3631</v>
      </c>
      <c r="P488">
        <v>1872</v>
      </c>
      <c r="Q488">
        <v>722</v>
      </c>
      <c r="R488">
        <v>655</v>
      </c>
      <c r="S488">
        <v>884</v>
      </c>
      <c r="T488">
        <v>1951</v>
      </c>
      <c r="U488">
        <v>1077</v>
      </c>
      <c r="V488">
        <v>456</v>
      </c>
      <c r="W488">
        <v>288</v>
      </c>
      <c r="X488">
        <v>781</v>
      </c>
      <c r="Y488">
        <v>2126</v>
      </c>
      <c r="Z488">
        <v>939</v>
      </c>
      <c r="AA488">
        <v>360</v>
      </c>
      <c r="AB488">
        <v>569</v>
      </c>
      <c r="AC488">
        <v>1665</v>
      </c>
      <c r="AD488">
        <v>4077</v>
      </c>
      <c r="AE488">
        <v>2016</v>
      </c>
      <c r="AF488">
        <v>816</v>
      </c>
      <c r="AG488">
        <v>857</v>
      </c>
      <c r="AI488" s="65">
        <v>485</v>
      </c>
      <c r="AJ488" s="66" t="s">
        <v>703</v>
      </c>
      <c r="AK488">
        <v>67</v>
      </c>
      <c r="AL488" s="65">
        <f t="shared" si="14"/>
        <v>420</v>
      </c>
      <c r="AM488" s="66">
        <f t="shared" si="15"/>
        <v>1243</v>
      </c>
      <c r="AN488" s="104">
        <v>12</v>
      </c>
      <c r="AO488" s="104">
        <v>38</v>
      </c>
      <c r="AP488" s="104">
        <v>295</v>
      </c>
      <c r="AQ488" s="104">
        <v>488</v>
      </c>
      <c r="AR488" s="104">
        <v>275</v>
      </c>
      <c r="AS488" s="104">
        <v>93</v>
      </c>
      <c r="AT488" s="104">
        <v>8</v>
      </c>
      <c r="AU488" s="104">
        <v>14</v>
      </c>
      <c r="AV488" s="104">
        <v>40</v>
      </c>
      <c r="AW488" s="104">
        <v>263</v>
      </c>
      <c r="AX488" s="104">
        <v>470</v>
      </c>
      <c r="AY488" s="104">
        <v>280</v>
      </c>
      <c r="AZ488" s="104">
        <v>77</v>
      </c>
      <c r="BA488" s="104">
        <v>9</v>
      </c>
      <c r="BB488" s="104">
        <v>9</v>
      </c>
      <c r="BC488" s="104">
        <v>36</v>
      </c>
      <c r="BD488" s="104">
        <v>256</v>
      </c>
      <c r="BE488" s="104">
        <v>470</v>
      </c>
      <c r="BF488" s="104">
        <v>299</v>
      </c>
      <c r="BG488" s="104">
        <v>87</v>
      </c>
      <c r="BH488" s="104">
        <v>9</v>
      </c>
      <c r="BI488" s="104">
        <v>11</v>
      </c>
      <c r="BJ488" s="104">
        <v>34</v>
      </c>
      <c r="BK488" s="104">
        <v>241</v>
      </c>
      <c r="BL488" s="104">
        <v>475</v>
      </c>
      <c r="BM488" s="104">
        <v>321</v>
      </c>
      <c r="BN488" s="104">
        <v>103</v>
      </c>
      <c r="BO488" s="104">
        <v>20</v>
      </c>
      <c r="BP488" s="104">
        <v>13</v>
      </c>
      <c r="BQ488" s="104">
        <v>35</v>
      </c>
      <c r="BR488" s="104">
        <v>203</v>
      </c>
      <c r="BS488" s="104">
        <v>444</v>
      </c>
      <c r="BT488" s="104">
        <v>319</v>
      </c>
      <c r="BU488" s="104">
        <v>103</v>
      </c>
      <c r="BV488" s="104">
        <v>27</v>
      </c>
      <c r="BW488" s="104">
        <v>19</v>
      </c>
      <c r="BX488" s="104">
        <v>43</v>
      </c>
      <c r="BY488" s="104">
        <v>217</v>
      </c>
      <c r="BZ488" s="104">
        <v>414</v>
      </c>
      <c r="CA488" s="104">
        <v>346</v>
      </c>
      <c r="CB488" s="104">
        <v>120</v>
      </c>
      <c r="CC488" s="104">
        <v>20</v>
      </c>
      <c r="CD488" s="104">
        <v>18</v>
      </c>
      <c r="CE488" s="104">
        <v>35</v>
      </c>
      <c r="CF488" s="104">
        <v>217</v>
      </c>
      <c r="CG488" s="104">
        <v>415</v>
      </c>
      <c r="CH488" s="104">
        <v>389</v>
      </c>
      <c r="CI488" s="104">
        <v>122</v>
      </c>
      <c r="CJ488" s="104">
        <v>21</v>
      </c>
      <c r="CK488" s="104">
        <v>18</v>
      </c>
      <c r="CL488" s="104">
        <v>45</v>
      </c>
      <c r="CM488" s="104">
        <v>183</v>
      </c>
      <c r="CN488" s="104">
        <v>425</v>
      </c>
      <c r="CO488" s="104">
        <v>355</v>
      </c>
      <c r="CP488" s="104">
        <v>129</v>
      </c>
      <c r="CQ488" s="104">
        <v>28</v>
      </c>
    </row>
    <row r="489" spans="1:95" ht="12.75">
      <c r="A489" s="65">
        <v>486</v>
      </c>
      <c r="B489" s="66" t="s">
        <v>704</v>
      </c>
      <c r="C489">
        <v>67</v>
      </c>
      <c r="D489">
        <v>678</v>
      </c>
      <c r="E489">
        <v>1285</v>
      </c>
      <c r="F489">
        <v>756</v>
      </c>
      <c r="G489">
        <v>356</v>
      </c>
      <c r="H489">
        <v>175</v>
      </c>
      <c r="I489">
        <v>645</v>
      </c>
      <c r="J489">
        <v>1394</v>
      </c>
      <c r="K489">
        <v>673</v>
      </c>
      <c r="L489">
        <v>264</v>
      </c>
      <c r="M489">
        <v>349</v>
      </c>
      <c r="N489">
        <v>1323</v>
      </c>
      <c r="O489">
        <v>2679</v>
      </c>
      <c r="P489">
        <v>1429</v>
      </c>
      <c r="Q489">
        <v>620</v>
      </c>
      <c r="R489">
        <v>524</v>
      </c>
      <c r="S489">
        <v>756</v>
      </c>
      <c r="T489">
        <v>1246</v>
      </c>
      <c r="U489">
        <v>866</v>
      </c>
      <c r="V489">
        <v>425</v>
      </c>
      <c r="W489">
        <v>183</v>
      </c>
      <c r="X489">
        <v>742</v>
      </c>
      <c r="Y489">
        <v>1382</v>
      </c>
      <c r="Z489">
        <v>755</v>
      </c>
      <c r="AA489">
        <v>310</v>
      </c>
      <c r="AB489">
        <v>351</v>
      </c>
      <c r="AC489">
        <v>1498</v>
      </c>
      <c r="AD489">
        <v>2628</v>
      </c>
      <c r="AE489">
        <v>1621</v>
      </c>
      <c r="AF489">
        <v>735</v>
      </c>
      <c r="AG489">
        <v>534</v>
      </c>
      <c r="AI489" s="65">
        <v>486</v>
      </c>
      <c r="AJ489" s="66" t="s">
        <v>704</v>
      </c>
      <c r="AK489">
        <v>67</v>
      </c>
      <c r="AL489" s="65">
        <f t="shared" si="14"/>
        <v>387</v>
      </c>
      <c r="AM489" s="66">
        <f t="shared" si="15"/>
        <v>1224</v>
      </c>
      <c r="AN489" s="104">
        <v>15</v>
      </c>
      <c r="AO489" s="104">
        <v>47</v>
      </c>
      <c r="AP489" s="104">
        <v>213</v>
      </c>
      <c r="AQ489" s="104">
        <v>384</v>
      </c>
      <c r="AR489" s="104">
        <v>256</v>
      </c>
      <c r="AS489" s="104">
        <v>77</v>
      </c>
      <c r="AT489" s="104">
        <v>14</v>
      </c>
      <c r="AU489" s="104">
        <v>18</v>
      </c>
      <c r="AV489" s="104">
        <v>42</v>
      </c>
      <c r="AW489" s="104">
        <v>212</v>
      </c>
      <c r="AX489" s="104">
        <v>370</v>
      </c>
      <c r="AY489" s="104">
        <v>237</v>
      </c>
      <c r="AZ489" s="104">
        <v>78</v>
      </c>
      <c r="BA489" s="104">
        <v>14</v>
      </c>
      <c r="BB489" s="104">
        <v>8</v>
      </c>
      <c r="BC489" s="104">
        <v>32</v>
      </c>
      <c r="BD489" s="104">
        <v>228</v>
      </c>
      <c r="BE489" s="104">
        <v>407</v>
      </c>
      <c r="BF489" s="104">
        <v>263</v>
      </c>
      <c r="BG489" s="104">
        <v>98</v>
      </c>
      <c r="BH489" s="104">
        <v>17</v>
      </c>
      <c r="BI489" s="104">
        <v>19</v>
      </c>
      <c r="BJ489" s="104">
        <v>35</v>
      </c>
      <c r="BK489" s="104">
        <v>186</v>
      </c>
      <c r="BL489" s="104">
        <v>385</v>
      </c>
      <c r="BM489" s="104">
        <v>299</v>
      </c>
      <c r="BN489" s="104">
        <v>112</v>
      </c>
      <c r="BO489" s="104">
        <v>11</v>
      </c>
      <c r="BP489" s="104">
        <v>12</v>
      </c>
      <c r="BQ489" s="104">
        <v>28</v>
      </c>
      <c r="BR489" s="104">
        <v>188</v>
      </c>
      <c r="BS489" s="104">
        <v>379</v>
      </c>
      <c r="BT489" s="104">
        <v>284</v>
      </c>
      <c r="BU489" s="104">
        <v>127</v>
      </c>
      <c r="BV489" s="104">
        <v>11</v>
      </c>
      <c r="BW489" s="104">
        <v>7</v>
      </c>
      <c r="BX489" s="104">
        <v>36</v>
      </c>
      <c r="BY489" s="104">
        <v>141</v>
      </c>
      <c r="BZ489" s="104">
        <v>324</v>
      </c>
      <c r="CA489" s="104">
        <v>287</v>
      </c>
      <c r="CB489" s="104">
        <v>100</v>
      </c>
      <c r="CC489" s="104">
        <v>24</v>
      </c>
      <c r="CD489" s="104">
        <v>6</v>
      </c>
      <c r="CE489" s="104">
        <v>32</v>
      </c>
      <c r="CF489" s="104">
        <v>156</v>
      </c>
      <c r="CG489" s="104">
        <v>350</v>
      </c>
      <c r="CH489" s="104">
        <v>327</v>
      </c>
      <c r="CI489" s="104">
        <v>121</v>
      </c>
      <c r="CJ489" s="104">
        <v>27</v>
      </c>
      <c r="CK489" s="104">
        <v>25</v>
      </c>
      <c r="CL489" s="104">
        <v>25</v>
      </c>
      <c r="CM489" s="104">
        <v>159</v>
      </c>
      <c r="CN489" s="104">
        <v>340</v>
      </c>
      <c r="CO489" s="104">
        <v>279</v>
      </c>
      <c r="CP489" s="104">
        <v>125</v>
      </c>
      <c r="CQ489" s="104">
        <v>26</v>
      </c>
    </row>
    <row r="490" spans="1:95" ht="12.75">
      <c r="A490" s="65">
        <v>487</v>
      </c>
      <c r="B490" s="66" t="s">
        <v>705</v>
      </c>
      <c r="C490">
        <v>67</v>
      </c>
      <c r="D490">
        <v>935</v>
      </c>
      <c r="E490">
        <v>2038</v>
      </c>
      <c r="F490">
        <v>1015</v>
      </c>
      <c r="G490">
        <v>363</v>
      </c>
      <c r="H490">
        <v>177</v>
      </c>
      <c r="I490">
        <v>870</v>
      </c>
      <c r="J490">
        <v>2223</v>
      </c>
      <c r="K490">
        <v>772</v>
      </c>
      <c r="L490">
        <v>263</v>
      </c>
      <c r="M490">
        <v>441</v>
      </c>
      <c r="N490">
        <v>1805</v>
      </c>
      <c r="O490">
        <v>4261</v>
      </c>
      <c r="P490">
        <v>1787</v>
      </c>
      <c r="Q490">
        <v>626</v>
      </c>
      <c r="R490">
        <v>618</v>
      </c>
      <c r="S490">
        <v>793</v>
      </c>
      <c r="T490">
        <v>1997</v>
      </c>
      <c r="U490">
        <v>903</v>
      </c>
      <c r="V490">
        <v>326</v>
      </c>
      <c r="W490">
        <v>153</v>
      </c>
      <c r="X490">
        <v>765</v>
      </c>
      <c r="Y490">
        <v>2218</v>
      </c>
      <c r="Z490">
        <v>701</v>
      </c>
      <c r="AA490">
        <v>219</v>
      </c>
      <c r="AB490">
        <v>390</v>
      </c>
      <c r="AC490">
        <v>1558</v>
      </c>
      <c r="AD490">
        <v>4215</v>
      </c>
      <c r="AE490">
        <v>1604</v>
      </c>
      <c r="AF490">
        <v>545</v>
      </c>
      <c r="AG490">
        <v>543</v>
      </c>
      <c r="AI490" s="65">
        <v>487</v>
      </c>
      <c r="AJ490" s="66" t="s">
        <v>705</v>
      </c>
      <c r="AK490">
        <v>67</v>
      </c>
      <c r="AL490" s="65">
        <f t="shared" si="14"/>
        <v>878</v>
      </c>
      <c r="AM490" s="66">
        <f t="shared" si="15"/>
        <v>1147</v>
      </c>
      <c r="AN490" s="104">
        <v>34</v>
      </c>
      <c r="AO490" s="104">
        <v>89</v>
      </c>
      <c r="AP490" s="104">
        <v>394</v>
      </c>
      <c r="AQ490" s="104">
        <v>493</v>
      </c>
      <c r="AR490" s="104">
        <v>272</v>
      </c>
      <c r="AS490" s="104">
        <v>71</v>
      </c>
      <c r="AT490" s="104">
        <v>10</v>
      </c>
      <c r="AU490" s="104">
        <v>38</v>
      </c>
      <c r="AV490" s="104">
        <v>89</v>
      </c>
      <c r="AW490" s="104">
        <v>359</v>
      </c>
      <c r="AX490" s="104">
        <v>492</v>
      </c>
      <c r="AY490" s="104">
        <v>247</v>
      </c>
      <c r="AZ490" s="104">
        <v>78</v>
      </c>
      <c r="BA490" s="104">
        <v>10</v>
      </c>
      <c r="BB490" s="104">
        <v>28</v>
      </c>
      <c r="BC490" s="104">
        <v>73</v>
      </c>
      <c r="BD490" s="104">
        <v>302</v>
      </c>
      <c r="BE490" s="104">
        <v>448</v>
      </c>
      <c r="BF490" s="104">
        <v>264</v>
      </c>
      <c r="BG490" s="104">
        <v>80</v>
      </c>
      <c r="BH490" s="104">
        <v>22</v>
      </c>
      <c r="BI490" s="104">
        <v>22</v>
      </c>
      <c r="BJ490" s="104">
        <v>72</v>
      </c>
      <c r="BK490" s="104">
        <v>288</v>
      </c>
      <c r="BL490" s="104">
        <v>432</v>
      </c>
      <c r="BM490" s="104">
        <v>300</v>
      </c>
      <c r="BN490" s="104">
        <v>107</v>
      </c>
      <c r="BO490" s="104">
        <v>10</v>
      </c>
      <c r="BP490" s="104">
        <v>35</v>
      </c>
      <c r="BQ490" s="104">
        <v>78</v>
      </c>
      <c r="BR490" s="104">
        <v>293</v>
      </c>
      <c r="BS490" s="104">
        <v>417</v>
      </c>
      <c r="BT490" s="104">
        <v>293</v>
      </c>
      <c r="BU490" s="104">
        <v>89</v>
      </c>
      <c r="BV490" s="104">
        <v>18</v>
      </c>
      <c r="BW490" s="104">
        <v>27</v>
      </c>
      <c r="BX490" s="104">
        <v>78</v>
      </c>
      <c r="BY490" s="104">
        <v>278</v>
      </c>
      <c r="BZ490" s="104">
        <v>366</v>
      </c>
      <c r="CA490" s="104">
        <v>300</v>
      </c>
      <c r="CB490" s="104">
        <v>101</v>
      </c>
      <c r="CC490" s="104">
        <v>26</v>
      </c>
      <c r="CD490" s="104">
        <v>35</v>
      </c>
      <c r="CE490" s="104">
        <v>63</v>
      </c>
      <c r="CF490" s="104">
        <v>273</v>
      </c>
      <c r="CG490" s="104">
        <v>414</v>
      </c>
      <c r="CH490" s="104">
        <v>314</v>
      </c>
      <c r="CI490" s="104">
        <v>113</v>
      </c>
      <c r="CJ490" s="104">
        <v>20</v>
      </c>
      <c r="CK490" s="104">
        <v>40</v>
      </c>
      <c r="CL490" s="104">
        <v>77</v>
      </c>
      <c r="CM490" s="104">
        <v>260</v>
      </c>
      <c r="CN490" s="104">
        <v>391</v>
      </c>
      <c r="CO490" s="104">
        <v>295</v>
      </c>
      <c r="CP490" s="104">
        <v>115</v>
      </c>
      <c r="CQ490" s="104">
        <v>15</v>
      </c>
    </row>
    <row r="491" spans="1:95" ht="12.75">
      <c r="A491" s="65">
        <v>488</v>
      </c>
      <c r="B491" s="66" t="s">
        <v>706</v>
      </c>
      <c r="C491">
        <v>42</v>
      </c>
      <c r="D491">
        <v>606</v>
      </c>
      <c r="E491">
        <v>1271</v>
      </c>
      <c r="F491">
        <v>713</v>
      </c>
      <c r="G491">
        <v>328</v>
      </c>
      <c r="H491">
        <v>180</v>
      </c>
      <c r="I491">
        <v>629</v>
      </c>
      <c r="J491">
        <v>1433</v>
      </c>
      <c r="K491">
        <v>610</v>
      </c>
      <c r="L491">
        <v>238</v>
      </c>
      <c r="M491">
        <v>377</v>
      </c>
      <c r="N491">
        <v>1235</v>
      </c>
      <c r="O491">
        <v>2704</v>
      </c>
      <c r="P491">
        <v>1323</v>
      </c>
      <c r="Q491">
        <v>566</v>
      </c>
      <c r="R491">
        <v>557</v>
      </c>
      <c r="S491">
        <v>630</v>
      </c>
      <c r="T491">
        <v>1222</v>
      </c>
      <c r="U491">
        <v>809</v>
      </c>
      <c r="V491">
        <v>377</v>
      </c>
      <c r="W491">
        <v>210</v>
      </c>
      <c r="X491">
        <v>598</v>
      </c>
      <c r="Y491">
        <v>1389</v>
      </c>
      <c r="Z491">
        <v>700</v>
      </c>
      <c r="AA491">
        <v>275</v>
      </c>
      <c r="AB491">
        <v>421</v>
      </c>
      <c r="AC491">
        <v>1228</v>
      </c>
      <c r="AD491">
        <v>2611</v>
      </c>
      <c r="AE491">
        <v>1509</v>
      </c>
      <c r="AF491">
        <v>652</v>
      </c>
      <c r="AG491">
        <v>631</v>
      </c>
      <c r="AI491" s="65">
        <v>488</v>
      </c>
      <c r="AJ491" s="66" t="s">
        <v>706</v>
      </c>
      <c r="AK491">
        <v>42</v>
      </c>
      <c r="AL491" s="65">
        <f t="shared" si="14"/>
        <v>304</v>
      </c>
      <c r="AM491" s="66">
        <f t="shared" si="15"/>
        <v>1183</v>
      </c>
      <c r="AN491" s="104">
        <v>9</v>
      </c>
      <c r="AO491" s="104">
        <v>29</v>
      </c>
      <c r="AP491" s="104">
        <v>231</v>
      </c>
      <c r="AQ491" s="104">
        <v>337</v>
      </c>
      <c r="AR491" s="104">
        <v>227</v>
      </c>
      <c r="AS491" s="104">
        <v>91</v>
      </c>
      <c r="AT491" s="104">
        <v>10</v>
      </c>
      <c r="AU491" s="104">
        <v>14</v>
      </c>
      <c r="AV491" s="104">
        <v>29</v>
      </c>
      <c r="AW491" s="104">
        <v>194</v>
      </c>
      <c r="AX491" s="104">
        <v>327</v>
      </c>
      <c r="AY491" s="104">
        <v>245</v>
      </c>
      <c r="AZ491" s="104">
        <v>75</v>
      </c>
      <c r="BA491" s="104">
        <v>9</v>
      </c>
      <c r="BB491" s="104">
        <v>9</v>
      </c>
      <c r="BC491" s="104">
        <v>19</v>
      </c>
      <c r="BD491" s="104">
        <v>186</v>
      </c>
      <c r="BE491" s="104">
        <v>346</v>
      </c>
      <c r="BF491" s="104">
        <v>268</v>
      </c>
      <c r="BG491" s="104">
        <v>99</v>
      </c>
      <c r="BH491" s="104">
        <v>16</v>
      </c>
      <c r="BI491" s="104">
        <v>9</v>
      </c>
      <c r="BJ491" s="104">
        <v>25</v>
      </c>
      <c r="BK491" s="104">
        <v>158</v>
      </c>
      <c r="BL491" s="104">
        <v>308</v>
      </c>
      <c r="BM491" s="104">
        <v>254</v>
      </c>
      <c r="BN491" s="104">
        <v>114</v>
      </c>
      <c r="BO491" s="104">
        <v>20</v>
      </c>
      <c r="BP491" s="104">
        <v>17</v>
      </c>
      <c r="BQ491" s="104">
        <v>19</v>
      </c>
      <c r="BR491" s="104">
        <v>148</v>
      </c>
      <c r="BS491" s="104">
        <v>336</v>
      </c>
      <c r="BT491" s="104">
        <v>277</v>
      </c>
      <c r="BU491" s="104">
        <v>111</v>
      </c>
      <c r="BV491" s="104">
        <v>21</v>
      </c>
      <c r="BW491" s="104">
        <v>14</v>
      </c>
      <c r="BX491" s="104">
        <v>21</v>
      </c>
      <c r="BY491" s="104">
        <v>160</v>
      </c>
      <c r="BZ491" s="104">
        <v>328</v>
      </c>
      <c r="CA491" s="104">
        <v>284</v>
      </c>
      <c r="CB491" s="104">
        <v>103</v>
      </c>
      <c r="CC491" s="104">
        <v>17</v>
      </c>
      <c r="CD491" s="104">
        <v>14</v>
      </c>
      <c r="CE491" s="104">
        <v>27</v>
      </c>
      <c r="CF491" s="104">
        <v>130</v>
      </c>
      <c r="CG491" s="104">
        <v>307</v>
      </c>
      <c r="CH491" s="104">
        <v>313</v>
      </c>
      <c r="CI491" s="104">
        <v>105</v>
      </c>
      <c r="CJ491" s="104">
        <v>21</v>
      </c>
      <c r="CK491" s="104">
        <v>20</v>
      </c>
      <c r="CL491" s="104">
        <v>29</v>
      </c>
      <c r="CM491" s="104">
        <v>135</v>
      </c>
      <c r="CN491" s="104">
        <v>299</v>
      </c>
      <c r="CO491" s="104">
        <v>308</v>
      </c>
      <c r="CP491" s="104">
        <v>134</v>
      </c>
      <c r="CQ491" s="104">
        <v>20</v>
      </c>
    </row>
    <row r="492" spans="1:95" ht="12.75">
      <c r="A492" s="65">
        <v>489</v>
      </c>
      <c r="B492" s="66" t="s">
        <v>707</v>
      </c>
      <c r="C492">
        <v>67</v>
      </c>
      <c r="D492">
        <v>822</v>
      </c>
      <c r="E492">
        <v>1602</v>
      </c>
      <c r="F492">
        <v>1017</v>
      </c>
      <c r="G492">
        <v>419</v>
      </c>
      <c r="H492">
        <v>259</v>
      </c>
      <c r="I492">
        <v>820</v>
      </c>
      <c r="J492">
        <v>1622</v>
      </c>
      <c r="K492">
        <v>845</v>
      </c>
      <c r="L492">
        <v>311</v>
      </c>
      <c r="M492">
        <v>535</v>
      </c>
      <c r="N492">
        <v>1642</v>
      </c>
      <c r="O492">
        <v>3224</v>
      </c>
      <c r="P492">
        <v>1862</v>
      </c>
      <c r="Q492">
        <v>730</v>
      </c>
      <c r="R492">
        <v>794</v>
      </c>
      <c r="S492">
        <v>1009</v>
      </c>
      <c r="T492">
        <v>1730</v>
      </c>
      <c r="U492">
        <v>1157</v>
      </c>
      <c r="V492">
        <v>580</v>
      </c>
      <c r="W492">
        <v>320</v>
      </c>
      <c r="X492">
        <v>940</v>
      </c>
      <c r="Y492">
        <v>1776</v>
      </c>
      <c r="Z492">
        <v>1017</v>
      </c>
      <c r="AA492">
        <v>418</v>
      </c>
      <c r="AB492">
        <v>656</v>
      </c>
      <c r="AC492">
        <v>1949</v>
      </c>
      <c r="AD492">
        <v>3506</v>
      </c>
      <c r="AE492">
        <v>2174</v>
      </c>
      <c r="AF492">
        <v>998</v>
      </c>
      <c r="AG492">
        <v>976</v>
      </c>
      <c r="AI492" s="65">
        <v>489</v>
      </c>
      <c r="AJ492" s="66" t="s">
        <v>707</v>
      </c>
      <c r="AK492">
        <v>67</v>
      </c>
      <c r="AL492" s="65">
        <f t="shared" si="14"/>
        <v>367</v>
      </c>
      <c r="AM492" s="66">
        <f t="shared" si="15"/>
        <v>1280</v>
      </c>
      <c r="AN492" s="104">
        <v>14</v>
      </c>
      <c r="AO492" s="104">
        <v>42</v>
      </c>
      <c r="AP492" s="104">
        <v>288</v>
      </c>
      <c r="AQ492" s="104">
        <v>437</v>
      </c>
      <c r="AR492" s="104">
        <v>299</v>
      </c>
      <c r="AS492" s="104">
        <v>103</v>
      </c>
      <c r="AT492" s="104">
        <v>10</v>
      </c>
      <c r="AU492" s="104">
        <v>11</v>
      </c>
      <c r="AV492" s="104">
        <v>38</v>
      </c>
      <c r="AW492" s="104">
        <v>286</v>
      </c>
      <c r="AX492" s="104">
        <v>416</v>
      </c>
      <c r="AY492" s="104">
        <v>280</v>
      </c>
      <c r="AZ492" s="104">
        <v>86</v>
      </c>
      <c r="BA492" s="104">
        <v>11</v>
      </c>
      <c r="BB492" s="104">
        <v>11</v>
      </c>
      <c r="BC492" s="104">
        <v>34</v>
      </c>
      <c r="BD492" s="104">
        <v>194</v>
      </c>
      <c r="BE492" s="104">
        <v>381</v>
      </c>
      <c r="BF492" s="104">
        <v>271</v>
      </c>
      <c r="BG492" s="104">
        <v>91</v>
      </c>
      <c r="BH492" s="104">
        <v>11</v>
      </c>
      <c r="BI492" s="104">
        <v>13</v>
      </c>
      <c r="BJ492" s="104">
        <v>31</v>
      </c>
      <c r="BK492" s="104">
        <v>198</v>
      </c>
      <c r="BL492" s="104">
        <v>390</v>
      </c>
      <c r="BM492" s="104">
        <v>279</v>
      </c>
      <c r="BN492" s="104">
        <v>108</v>
      </c>
      <c r="BO492" s="104">
        <v>16</v>
      </c>
      <c r="BP492" s="104">
        <v>12</v>
      </c>
      <c r="BQ492" s="104">
        <v>29</v>
      </c>
      <c r="BR492" s="104">
        <v>184</v>
      </c>
      <c r="BS492" s="104">
        <v>370</v>
      </c>
      <c r="BT492" s="104">
        <v>296</v>
      </c>
      <c r="BU492" s="104">
        <v>100</v>
      </c>
      <c r="BV492" s="104">
        <v>30</v>
      </c>
      <c r="BW492" s="104">
        <v>10</v>
      </c>
      <c r="BX492" s="104">
        <v>23</v>
      </c>
      <c r="BY492" s="104">
        <v>191</v>
      </c>
      <c r="BZ492" s="104">
        <v>331</v>
      </c>
      <c r="CA492" s="104">
        <v>299</v>
      </c>
      <c r="CB492" s="104">
        <v>110</v>
      </c>
      <c r="CC492" s="104">
        <v>20</v>
      </c>
      <c r="CD492" s="104">
        <v>14</v>
      </c>
      <c r="CE492" s="104">
        <v>37</v>
      </c>
      <c r="CF492" s="104">
        <v>176</v>
      </c>
      <c r="CG492" s="104">
        <v>303</v>
      </c>
      <c r="CH492" s="104">
        <v>284</v>
      </c>
      <c r="CI492" s="104">
        <v>123</v>
      </c>
      <c r="CJ492" s="104">
        <v>25</v>
      </c>
      <c r="CK492" s="104">
        <v>15</v>
      </c>
      <c r="CL492" s="104">
        <v>33</v>
      </c>
      <c r="CM492" s="104">
        <v>139</v>
      </c>
      <c r="CN492" s="104">
        <v>313</v>
      </c>
      <c r="CO492" s="104">
        <v>293</v>
      </c>
      <c r="CP492" s="104">
        <v>126</v>
      </c>
      <c r="CQ492" s="104">
        <v>21</v>
      </c>
    </row>
    <row r="493" spans="1:95" ht="12.75">
      <c r="A493" s="65">
        <v>490</v>
      </c>
      <c r="B493" s="66" t="s">
        <v>708</v>
      </c>
      <c r="C493">
        <v>67</v>
      </c>
      <c r="D493">
        <v>964</v>
      </c>
      <c r="E493">
        <v>1611</v>
      </c>
      <c r="F493">
        <v>987</v>
      </c>
      <c r="G493">
        <v>525</v>
      </c>
      <c r="H493">
        <v>286</v>
      </c>
      <c r="I493">
        <v>846</v>
      </c>
      <c r="J493">
        <v>1855</v>
      </c>
      <c r="K493">
        <v>830</v>
      </c>
      <c r="L493">
        <v>375</v>
      </c>
      <c r="M493">
        <v>582</v>
      </c>
      <c r="N493">
        <v>1810</v>
      </c>
      <c r="O493">
        <v>3466</v>
      </c>
      <c r="P493">
        <v>1817</v>
      </c>
      <c r="Q493">
        <v>900</v>
      </c>
      <c r="R493">
        <v>868</v>
      </c>
      <c r="S493">
        <v>999</v>
      </c>
      <c r="T493">
        <v>1697</v>
      </c>
      <c r="U493">
        <v>1042</v>
      </c>
      <c r="V493">
        <v>632</v>
      </c>
      <c r="W493">
        <v>355</v>
      </c>
      <c r="X493">
        <v>949</v>
      </c>
      <c r="Y493">
        <v>1916</v>
      </c>
      <c r="Z493">
        <v>911</v>
      </c>
      <c r="AA493">
        <v>452</v>
      </c>
      <c r="AB493">
        <v>683</v>
      </c>
      <c r="AC493">
        <v>1948</v>
      </c>
      <c r="AD493">
        <v>3613</v>
      </c>
      <c r="AE493">
        <v>1953</v>
      </c>
      <c r="AF493">
        <v>1084</v>
      </c>
      <c r="AG493">
        <v>1038</v>
      </c>
      <c r="AI493" s="65">
        <v>490</v>
      </c>
      <c r="AJ493" s="66" t="s">
        <v>708</v>
      </c>
      <c r="AK493">
        <v>67</v>
      </c>
      <c r="AL493" s="65">
        <f t="shared" si="14"/>
        <v>734</v>
      </c>
      <c r="AM493" s="66">
        <f t="shared" si="15"/>
        <v>996</v>
      </c>
      <c r="AN493" s="104">
        <v>26</v>
      </c>
      <c r="AO493" s="104">
        <v>75</v>
      </c>
      <c r="AP493" s="104">
        <v>351</v>
      </c>
      <c r="AQ493" s="104">
        <v>461</v>
      </c>
      <c r="AR493" s="104">
        <v>219</v>
      </c>
      <c r="AS493" s="104">
        <v>70</v>
      </c>
      <c r="AT493" s="104">
        <v>10</v>
      </c>
      <c r="AU493" s="104">
        <v>32</v>
      </c>
      <c r="AV493" s="104">
        <v>70</v>
      </c>
      <c r="AW493" s="104">
        <v>329</v>
      </c>
      <c r="AX493" s="104">
        <v>462</v>
      </c>
      <c r="AY493" s="104">
        <v>252</v>
      </c>
      <c r="AZ493" s="104">
        <v>78</v>
      </c>
      <c r="BA493" s="104">
        <v>13</v>
      </c>
      <c r="BB493" s="104">
        <v>22</v>
      </c>
      <c r="BC493" s="104">
        <v>71</v>
      </c>
      <c r="BD493" s="104">
        <v>323</v>
      </c>
      <c r="BE493" s="104">
        <v>434</v>
      </c>
      <c r="BF493" s="104">
        <v>247</v>
      </c>
      <c r="BG493" s="104">
        <v>66</v>
      </c>
      <c r="BH493" s="104">
        <v>11</v>
      </c>
      <c r="BI493" s="104">
        <v>27</v>
      </c>
      <c r="BJ493" s="104">
        <v>48</v>
      </c>
      <c r="BK493" s="104">
        <v>274</v>
      </c>
      <c r="BL493" s="104">
        <v>430</v>
      </c>
      <c r="BM493" s="104">
        <v>268</v>
      </c>
      <c r="BN493" s="104">
        <v>95</v>
      </c>
      <c r="BO493" s="104">
        <v>10</v>
      </c>
      <c r="BP493" s="104">
        <v>23</v>
      </c>
      <c r="BQ493" s="104">
        <v>60</v>
      </c>
      <c r="BR493" s="104">
        <v>255</v>
      </c>
      <c r="BS493" s="104">
        <v>421</v>
      </c>
      <c r="BT493" s="104">
        <v>234</v>
      </c>
      <c r="BU493" s="104">
        <v>88</v>
      </c>
      <c r="BV493" s="104">
        <v>13</v>
      </c>
      <c r="BW493" s="104">
        <v>32</v>
      </c>
      <c r="BX493" s="104">
        <v>52</v>
      </c>
      <c r="BY493" s="104">
        <v>225</v>
      </c>
      <c r="BZ493" s="104">
        <v>408</v>
      </c>
      <c r="CA493" s="104">
        <v>256</v>
      </c>
      <c r="CB493" s="104">
        <v>86</v>
      </c>
      <c r="CC493" s="104">
        <v>12</v>
      </c>
      <c r="CD493" s="104">
        <v>28</v>
      </c>
      <c r="CE493" s="104">
        <v>67</v>
      </c>
      <c r="CF493" s="104">
        <v>253</v>
      </c>
      <c r="CG493" s="104">
        <v>369</v>
      </c>
      <c r="CH493" s="104">
        <v>298</v>
      </c>
      <c r="CI493" s="104">
        <v>85</v>
      </c>
      <c r="CJ493" s="104">
        <v>15</v>
      </c>
      <c r="CK493" s="104">
        <v>37</v>
      </c>
      <c r="CL493" s="104">
        <v>64</v>
      </c>
      <c r="CM493" s="104">
        <v>237</v>
      </c>
      <c r="CN493" s="104">
        <v>369</v>
      </c>
      <c r="CO493" s="104">
        <v>271</v>
      </c>
      <c r="CP493" s="104">
        <v>117</v>
      </c>
      <c r="CQ493" s="104">
        <v>18</v>
      </c>
    </row>
    <row r="494" spans="1:95" ht="12.75">
      <c r="A494" s="65">
        <v>491</v>
      </c>
      <c r="B494" s="66" t="s">
        <v>709</v>
      </c>
      <c r="C494">
        <v>67</v>
      </c>
      <c r="D494">
        <v>1011</v>
      </c>
      <c r="E494">
        <v>2056</v>
      </c>
      <c r="F494">
        <v>1193</v>
      </c>
      <c r="G494">
        <v>425</v>
      </c>
      <c r="H494">
        <v>201</v>
      </c>
      <c r="I494">
        <v>911</v>
      </c>
      <c r="J494">
        <v>2046</v>
      </c>
      <c r="K494">
        <v>934</v>
      </c>
      <c r="L494">
        <v>304</v>
      </c>
      <c r="M494">
        <v>386</v>
      </c>
      <c r="N494">
        <v>1922</v>
      </c>
      <c r="O494">
        <v>4102</v>
      </c>
      <c r="P494">
        <v>2127</v>
      </c>
      <c r="Q494">
        <v>729</v>
      </c>
      <c r="R494">
        <v>587</v>
      </c>
      <c r="S494">
        <v>1102</v>
      </c>
      <c r="T494">
        <v>2221</v>
      </c>
      <c r="U494">
        <v>1357</v>
      </c>
      <c r="V494">
        <v>470</v>
      </c>
      <c r="W494">
        <v>214</v>
      </c>
      <c r="X494">
        <v>1071</v>
      </c>
      <c r="Y494">
        <v>2219</v>
      </c>
      <c r="Z494">
        <v>1002</v>
      </c>
      <c r="AA494">
        <v>333</v>
      </c>
      <c r="AB494">
        <v>439</v>
      </c>
      <c r="AC494">
        <v>2173</v>
      </c>
      <c r="AD494">
        <v>4440</v>
      </c>
      <c r="AE494">
        <v>2359</v>
      </c>
      <c r="AF494">
        <v>803</v>
      </c>
      <c r="AG494">
        <v>653</v>
      </c>
      <c r="AI494" s="65">
        <v>491</v>
      </c>
      <c r="AJ494" s="66" t="s">
        <v>709</v>
      </c>
      <c r="AK494">
        <v>67</v>
      </c>
      <c r="AL494" s="65">
        <f t="shared" si="14"/>
        <v>611</v>
      </c>
      <c r="AM494" s="66">
        <f t="shared" si="15"/>
        <v>1311</v>
      </c>
      <c r="AN494" s="104">
        <v>19</v>
      </c>
      <c r="AO494" s="104">
        <v>69</v>
      </c>
      <c r="AP494" s="104">
        <v>448</v>
      </c>
      <c r="AQ494" s="104">
        <v>558</v>
      </c>
      <c r="AR494" s="104">
        <v>289</v>
      </c>
      <c r="AS494" s="104">
        <v>87</v>
      </c>
      <c r="AT494" s="104">
        <v>15</v>
      </c>
      <c r="AU494" s="104">
        <v>21</v>
      </c>
      <c r="AV494" s="104">
        <v>56</v>
      </c>
      <c r="AW494" s="104">
        <v>403</v>
      </c>
      <c r="AX494" s="104">
        <v>581</v>
      </c>
      <c r="AY494" s="104">
        <v>294</v>
      </c>
      <c r="AZ494" s="104">
        <v>102</v>
      </c>
      <c r="BA494" s="104">
        <v>11</v>
      </c>
      <c r="BB494" s="104">
        <v>25</v>
      </c>
      <c r="BC494" s="104">
        <v>54</v>
      </c>
      <c r="BD494" s="104">
        <v>364</v>
      </c>
      <c r="BE494" s="104">
        <v>522</v>
      </c>
      <c r="BF494" s="104">
        <v>303</v>
      </c>
      <c r="BG494" s="104">
        <v>99</v>
      </c>
      <c r="BH494" s="104">
        <v>18</v>
      </c>
      <c r="BI494" s="104">
        <v>23</v>
      </c>
      <c r="BJ494" s="104">
        <v>50</v>
      </c>
      <c r="BK494" s="104">
        <v>316</v>
      </c>
      <c r="BL494" s="104">
        <v>571</v>
      </c>
      <c r="BM494" s="104">
        <v>376</v>
      </c>
      <c r="BN494" s="104">
        <v>118</v>
      </c>
      <c r="BO494" s="104">
        <v>11</v>
      </c>
      <c r="BP494" s="104">
        <v>17</v>
      </c>
      <c r="BQ494" s="104">
        <v>50</v>
      </c>
      <c r="BR494" s="104">
        <v>333</v>
      </c>
      <c r="BS494" s="104">
        <v>509</v>
      </c>
      <c r="BT494" s="104">
        <v>343</v>
      </c>
      <c r="BU494" s="104">
        <v>110</v>
      </c>
      <c r="BV494" s="104">
        <v>19</v>
      </c>
      <c r="BW494" s="104">
        <v>18</v>
      </c>
      <c r="BX494" s="104">
        <v>47</v>
      </c>
      <c r="BY494" s="104">
        <v>294</v>
      </c>
      <c r="BZ494" s="104">
        <v>476</v>
      </c>
      <c r="CA494" s="104">
        <v>383</v>
      </c>
      <c r="CB494" s="104">
        <v>128</v>
      </c>
      <c r="CC494" s="104">
        <v>28</v>
      </c>
      <c r="CD494" s="104">
        <v>24</v>
      </c>
      <c r="CE494" s="104">
        <v>67</v>
      </c>
      <c r="CF494" s="104">
        <v>296</v>
      </c>
      <c r="CG494" s="104">
        <v>511</v>
      </c>
      <c r="CH494" s="104">
        <v>377</v>
      </c>
      <c r="CI494" s="104">
        <v>135</v>
      </c>
      <c r="CJ494" s="104">
        <v>17</v>
      </c>
      <c r="CK494" s="104">
        <v>20</v>
      </c>
      <c r="CL494" s="104">
        <v>51</v>
      </c>
      <c r="CM494" s="104">
        <v>288</v>
      </c>
      <c r="CN494" s="104">
        <v>478</v>
      </c>
      <c r="CO494" s="104">
        <v>378</v>
      </c>
      <c r="CP494" s="104">
        <v>122</v>
      </c>
      <c r="CQ494" s="104">
        <v>17</v>
      </c>
    </row>
    <row r="495" spans="1:95" ht="12.75">
      <c r="A495" s="65">
        <v>492</v>
      </c>
      <c r="B495" s="66" t="s">
        <v>710</v>
      </c>
      <c r="C495">
        <v>6</v>
      </c>
      <c r="D495">
        <v>744</v>
      </c>
      <c r="E495">
        <v>1526</v>
      </c>
      <c r="F495">
        <v>986</v>
      </c>
      <c r="G495">
        <v>427</v>
      </c>
      <c r="H495">
        <v>210</v>
      </c>
      <c r="I495">
        <v>687</v>
      </c>
      <c r="J495">
        <v>1708</v>
      </c>
      <c r="K495">
        <v>877</v>
      </c>
      <c r="L495">
        <v>346</v>
      </c>
      <c r="M495">
        <v>435</v>
      </c>
      <c r="N495">
        <v>1431</v>
      </c>
      <c r="O495">
        <v>3234</v>
      </c>
      <c r="P495">
        <v>1863</v>
      </c>
      <c r="Q495">
        <v>773</v>
      </c>
      <c r="R495">
        <v>645</v>
      </c>
      <c r="S495">
        <v>751</v>
      </c>
      <c r="T495">
        <v>1441</v>
      </c>
      <c r="U495">
        <v>1091</v>
      </c>
      <c r="V495">
        <v>380</v>
      </c>
      <c r="W495">
        <v>181</v>
      </c>
      <c r="X495">
        <v>753</v>
      </c>
      <c r="Y495">
        <v>1668</v>
      </c>
      <c r="Z495">
        <v>1000</v>
      </c>
      <c r="AA495">
        <v>293</v>
      </c>
      <c r="AB495">
        <v>426</v>
      </c>
      <c r="AC495">
        <v>1504</v>
      </c>
      <c r="AD495">
        <v>3109</v>
      </c>
      <c r="AE495">
        <v>2091</v>
      </c>
      <c r="AF495">
        <v>673</v>
      </c>
      <c r="AG495">
        <v>607</v>
      </c>
      <c r="AI495" s="65">
        <v>492</v>
      </c>
      <c r="AJ495" s="66" t="s">
        <v>710</v>
      </c>
      <c r="AK495">
        <v>6</v>
      </c>
      <c r="AL495" s="65">
        <f t="shared" si="14"/>
        <v>300</v>
      </c>
      <c r="AM495" s="66">
        <f t="shared" si="15"/>
        <v>1967</v>
      </c>
      <c r="AN495" s="104">
        <v>12</v>
      </c>
      <c r="AO495" s="104">
        <v>31</v>
      </c>
      <c r="AP495" s="104">
        <v>171</v>
      </c>
      <c r="AQ495" s="104">
        <v>403</v>
      </c>
      <c r="AR495" s="104">
        <v>370</v>
      </c>
      <c r="AS495" s="104">
        <v>134</v>
      </c>
      <c r="AT495" s="104">
        <v>24</v>
      </c>
      <c r="AU495" s="104">
        <v>12</v>
      </c>
      <c r="AV495" s="104">
        <v>27</v>
      </c>
      <c r="AW495" s="104">
        <v>155</v>
      </c>
      <c r="AX495" s="104">
        <v>377</v>
      </c>
      <c r="AY495" s="104">
        <v>359</v>
      </c>
      <c r="AZ495" s="104">
        <v>147</v>
      </c>
      <c r="BA495" s="104">
        <v>30</v>
      </c>
      <c r="BB495" s="104">
        <v>9</v>
      </c>
      <c r="BC495" s="104">
        <v>17</v>
      </c>
      <c r="BD495" s="104">
        <v>171</v>
      </c>
      <c r="BE495" s="104">
        <v>338</v>
      </c>
      <c r="BF495" s="104">
        <v>355</v>
      </c>
      <c r="BG495" s="104">
        <v>149</v>
      </c>
      <c r="BH495" s="104">
        <v>25</v>
      </c>
      <c r="BI495" s="104">
        <v>16</v>
      </c>
      <c r="BJ495" s="104">
        <v>29</v>
      </c>
      <c r="BK495" s="104">
        <v>130</v>
      </c>
      <c r="BL495" s="104">
        <v>371</v>
      </c>
      <c r="BM495" s="104">
        <v>400</v>
      </c>
      <c r="BN495" s="104">
        <v>169</v>
      </c>
      <c r="BO495" s="104">
        <v>21</v>
      </c>
      <c r="BP495" s="104">
        <v>9</v>
      </c>
      <c r="BQ495" s="104">
        <v>24</v>
      </c>
      <c r="BR495" s="104">
        <v>155</v>
      </c>
      <c r="BS495" s="104">
        <v>339</v>
      </c>
      <c r="BT495" s="104">
        <v>434</v>
      </c>
      <c r="BU495" s="104">
        <v>182</v>
      </c>
      <c r="BV495" s="104">
        <v>34</v>
      </c>
      <c r="BW495" s="104">
        <v>11</v>
      </c>
      <c r="BX495" s="104">
        <v>29</v>
      </c>
      <c r="BY495" s="104">
        <v>133</v>
      </c>
      <c r="BZ495" s="104">
        <v>323</v>
      </c>
      <c r="CA495" s="104">
        <v>392</v>
      </c>
      <c r="CB495" s="104">
        <v>179</v>
      </c>
      <c r="CC495" s="104">
        <v>41</v>
      </c>
      <c r="CD495" s="104">
        <v>9</v>
      </c>
      <c r="CE495" s="104">
        <v>26</v>
      </c>
      <c r="CF495" s="104">
        <v>144</v>
      </c>
      <c r="CG495" s="104">
        <v>328</v>
      </c>
      <c r="CH495" s="104">
        <v>450</v>
      </c>
      <c r="CI495" s="104">
        <v>194</v>
      </c>
      <c r="CJ495" s="104">
        <v>46</v>
      </c>
      <c r="CK495" s="104">
        <v>12</v>
      </c>
      <c r="CL495" s="104">
        <v>27</v>
      </c>
      <c r="CM495" s="104">
        <v>117</v>
      </c>
      <c r="CN495" s="104">
        <v>313</v>
      </c>
      <c r="CO495" s="104">
        <v>467</v>
      </c>
      <c r="CP495" s="104">
        <v>205</v>
      </c>
      <c r="CQ495" s="104">
        <v>41</v>
      </c>
    </row>
    <row r="496" spans="1:95" ht="12.75">
      <c r="A496" s="65">
        <v>493</v>
      </c>
      <c r="B496" s="66" t="s">
        <v>711</v>
      </c>
      <c r="C496">
        <v>6</v>
      </c>
      <c r="D496">
        <v>640</v>
      </c>
      <c r="E496">
        <v>1391</v>
      </c>
      <c r="F496">
        <v>935</v>
      </c>
      <c r="G496">
        <v>443</v>
      </c>
      <c r="H496">
        <v>205</v>
      </c>
      <c r="I496">
        <v>590</v>
      </c>
      <c r="J496">
        <v>1599</v>
      </c>
      <c r="K496">
        <v>822</v>
      </c>
      <c r="L496">
        <v>324</v>
      </c>
      <c r="M496">
        <v>447</v>
      </c>
      <c r="N496">
        <v>1230</v>
      </c>
      <c r="O496">
        <v>2990</v>
      </c>
      <c r="P496">
        <v>1757</v>
      </c>
      <c r="Q496">
        <v>767</v>
      </c>
      <c r="R496">
        <v>652</v>
      </c>
      <c r="S496">
        <v>722</v>
      </c>
      <c r="T496">
        <v>1336</v>
      </c>
      <c r="U496">
        <v>1015</v>
      </c>
      <c r="V496">
        <v>379</v>
      </c>
      <c r="W496">
        <v>161</v>
      </c>
      <c r="X496">
        <v>633</v>
      </c>
      <c r="Y496">
        <v>1570</v>
      </c>
      <c r="Z496">
        <v>926</v>
      </c>
      <c r="AA496">
        <v>265</v>
      </c>
      <c r="AB496">
        <v>377</v>
      </c>
      <c r="AC496">
        <v>1355</v>
      </c>
      <c r="AD496">
        <v>2906</v>
      </c>
      <c r="AE496">
        <v>1941</v>
      </c>
      <c r="AF496">
        <v>644</v>
      </c>
      <c r="AG496">
        <v>538</v>
      </c>
      <c r="AI496" s="65">
        <v>493</v>
      </c>
      <c r="AJ496" s="66" t="s">
        <v>711</v>
      </c>
      <c r="AK496">
        <v>6</v>
      </c>
      <c r="AL496" s="65">
        <f t="shared" si="14"/>
        <v>245</v>
      </c>
      <c r="AM496" s="66">
        <f t="shared" si="15"/>
        <v>1996</v>
      </c>
      <c r="AN496" s="104">
        <v>6</v>
      </c>
      <c r="AO496" s="104">
        <v>21</v>
      </c>
      <c r="AP496" s="104">
        <v>143</v>
      </c>
      <c r="AQ496" s="104">
        <v>400</v>
      </c>
      <c r="AR496" s="104">
        <v>360</v>
      </c>
      <c r="AS496" s="104">
        <v>137</v>
      </c>
      <c r="AT496" s="104">
        <v>24</v>
      </c>
      <c r="AU496" s="104">
        <v>8</v>
      </c>
      <c r="AV496" s="104">
        <v>16</v>
      </c>
      <c r="AW496" s="104">
        <v>135</v>
      </c>
      <c r="AX496" s="104">
        <v>360</v>
      </c>
      <c r="AY496" s="104">
        <v>379</v>
      </c>
      <c r="AZ496" s="104">
        <v>146</v>
      </c>
      <c r="BA496" s="104">
        <v>25</v>
      </c>
      <c r="BB496" s="104">
        <v>8</v>
      </c>
      <c r="BC496" s="104">
        <v>21</v>
      </c>
      <c r="BD496" s="104">
        <v>110</v>
      </c>
      <c r="BE496" s="104">
        <v>363</v>
      </c>
      <c r="BF496" s="104">
        <v>373</v>
      </c>
      <c r="BG496" s="104">
        <v>165</v>
      </c>
      <c r="BH496" s="104">
        <v>31</v>
      </c>
      <c r="BI496" s="104">
        <v>3</v>
      </c>
      <c r="BJ496" s="104">
        <v>13</v>
      </c>
      <c r="BK496" s="104">
        <v>107</v>
      </c>
      <c r="BL496" s="104">
        <v>328</v>
      </c>
      <c r="BM496" s="104">
        <v>425</v>
      </c>
      <c r="BN496" s="104">
        <v>143</v>
      </c>
      <c r="BO496" s="104">
        <v>33</v>
      </c>
      <c r="BP496" s="104">
        <v>12</v>
      </c>
      <c r="BQ496" s="104">
        <v>21</v>
      </c>
      <c r="BR496" s="104">
        <v>110</v>
      </c>
      <c r="BS496" s="104">
        <v>335</v>
      </c>
      <c r="BT496" s="104">
        <v>418</v>
      </c>
      <c r="BU496" s="104">
        <v>196</v>
      </c>
      <c r="BV496" s="104">
        <v>33</v>
      </c>
      <c r="BW496" s="104">
        <v>13</v>
      </c>
      <c r="BX496" s="104">
        <v>22</v>
      </c>
      <c r="BY496" s="104">
        <v>86</v>
      </c>
      <c r="BZ496" s="104">
        <v>294</v>
      </c>
      <c r="CA496" s="104">
        <v>412</v>
      </c>
      <c r="CB496" s="104">
        <v>174</v>
      </c>
      <c r="CC496" s="104">
        <v>31</v>
      </c>
      <c r="CD496" s="104">
        <v>12</v>
      </c>
      <c r="CE496" s="104">
        <v>23</v>
      </c>
      <c r="CF496" s="104">
        <v>113</v>
      </c>
      <c r="CG496" s="104">
        <v>291</v>
      </c>
      <c r="CH496" s="104">
        <v>441</v>
      </c>
      <c r="CI496" s="104">
        <v>221</v>
      </c>
      <c r="CJ496" s="104">
        <v>39</v>
      </c>
      <c r="CK496" s="104">
        <v>14</v>
      </c>
      <c r="CL496" s="104">
        <v>32</v>
      </c>
      <c r="CM496" s="104">
        <v>93</v>
      </c>
      <c r="CN496" s="104">
        <v>304</v>
      </c>
      <c r="CO496" s="104">
        <v>479</v>
      </c>
      <c r="CP496" s="104">
        <v>233</v>
      </c>
      <c r="CQ496" s="104">
        <v>29</v>
      </c>
    </row>
    <row r="497" spans="1:95" ht="12.75">
      <c r="A497" s="65">
        <v>494</v>
      </c>
      <c r="B497" s="66" t="s">
        <v>712</v>
      </c>
      <c r="C497">
        <v>68</v>
      </c>
      <c r="D497">
        <v>694</v>
      </c>
      <c r="E497">
        <v>1345</v>
      </c>
      <c r="F497">
        <v>1001</v>
      </c>
      <c r="G497">
        <v>457</v>
      </c>
      <c r="H497">
        <v>235</v>
      </c>
      <c r="I497">
        <v>684</v>
      </c>
      <c r="J497">
        <v>1564</v>
      </c>
      <c r="K497">
        <v>900</v>
      </c>
      <c r="L497">
        <v>335</v>
      </c>
      <c r="M497">
        <v>502</v>
      </c>
      <c r="N497">
        <v>1378</v>
      </c>
      <c r="O497">
        <v>2909</v>
      </c>
      <c r="P497">
        <v>1901</v>
      </c>
      <c r="Q497">
        <v>792</v>
      </c>
      <c r="R497">
        <v>737</v>
      </c>
      <c r="S497">
        <v>754</v>
      </c>
      <c r="T497">
        <v>1368</v>
      </c>
      <c r="U497">
        <v>1126</v>
      </c>
      <c r="V497">
        <v>400</v>
      </c>
      <c r="W497">
        <v>205</v>
      </c>
      <c r="X497">
        <v>765</v>
      </c>
      <c r="Y497">
        <v>1691</v>
      </c>
      <c r="Z497">
        <v>1026</v>
      </c>
      <c r="AA497">
        <v>271</v>
      </c>
      <c r="AB497">
        <v>438</v>
      </c>
      <c r="AC497">
        <v>1519</v>
      </c>
      <c r="AD497">
        <v>3059</v>
      </c>
      <c r="AE497">
        <v>2152</v>
      </c>
      <c r="AF497">
        <v>671</v>
      </c>
      <c r="AG497">
        <v>643</v>
      </c>
      <c r="AI497" s="65">
        <v>494</v>
      </c>
      <c r="AJ497" s="66" t="s">
        <v>712</v>
      </c>
      <c r="AK497">
        <v>68</v>
      </c>
      <c r="AL497" s="65">
        <f t="shared" si="14"/>
        <v>238</v>
      </c>
      <c r="AM497" s="66">
        <f t="shared" si="15"/>
        <v>2786</v>
      </c>
      <c r="AN497" s="104">
        <v>13</v>
      </c>
      <c r="AO497" s="104">
        <v>22</v>
      </c>
      <c r="AP497" s="104">
        <v>140</v>
      </c>
      <c r="AQ497" s="104">
        <v>394</v>
      </c>
      <c r="AR497" s="104">
        <v>424</v>
      </c>
      <c r="AS497" s="104">
        <v>201</v>
      </c>
      <c r="AT497" s="104">
        <v>32</v>
      </c>
      <c r="AU497" s="104">
        <v>15</v>
      </c>
      <c r="AV497" s="104">
        <v>30</v>
      </c>
      <c r="AW497" s="104">
        <v>139</v>
      </c>
      <c r="AX497" s="104">
        <v>386</v>
      </c>
      <c r="AY497" s="104">
        <v>483</v>
      </c>
      <c r="AZ497" s="104">
        <v>206</v>
      </c>
      <c r="BA497" s="104">
        <v>36</v>
      </c>
      <c r="BB497" s="104">
        <v>6</v>
      </c>
      <c r="BC497" s="104">
        <v>21</v>
      </c>
      <c r="BD497" s="104">
        <v>122</v>
      </c>
      <c r="BE497" s="104">
        <v>333</v>
      </c>
      <c r="BF497" s="104">
        <v>487</v>
      </c>
      <c r="BG497" s="104">
        <v>220</v>
      </c>
      <c r="BH497" s="104">
        <v>50</v>
      </c>
      <c r="BI497" s="104">
        <v>7</v>
      </c>
      <c r="BJ497" s="104">
        <v>18</v>
      </c>
      <c r="BK497" s="104">
        <v>121</v>
      </c>
      <c r="BL497" s="104">
        <v>338</v>
      </c>
      <c r="BM497" s="104">
        <v>498</v>
      </c>
      <c r="BN497" s="104">
        <v>242</v>
      </c>
      <c r="BO497" s="104">
        <v>47</v>
      </c>
      <c r="BP497" s="104">
        <v>7</v>
      </c>
      <c r="BQ497" s="104">
        <v>17</v>
      </c>
      <c r="BR497" s="104">
        <v>111</v>
      </c>
      <c r="BS497" s="104">
        <v>338</v>
      </c>
      <c r="BT497" s="104">
        <v>516</v>
      </c>
      <c r="BU497" s="104">
        <v>249</v>
      </c>
      <c r="BV497" s="104">
        <v>38</v>
      </c>
      <c r="BW497" s="104">
        <v>7</v>
      </c>
      <c r="BX497" s="104">
        <v>19</v>
      </c>
      <c r="BY497" s="104">
        <v>108</v>
      </c>
      <c r="BZ497" s="104">
        <v>333</v>
      </c>
      <c r="CA497" s="104">
        <v>560</v>
      </c>
      <c r="CB497" s="104">
        <v>278</v>
      </c>
      <c r="CC497" s="104">
        <v>48</v>
      </c>
      <c r="CD497" s="104">
        <v>8</v>
      </c>
      <c r="CE497" s="104">
        <v>17</v>
      </c>
      <c r="CF497" s="104">
        <v>85</v>
      </c>
      <c r="CG497" s="104">
        <v>290</v>
      </c>
      <c r="CH497" s="104">
        <v>517</v>
      </c>
      <c r="CI497" s="104">
        <v>292</v>
      </c>
      <c r="CJ497" s="104">
        <v>46</v>
      </c>
      <c r="CK497" s="104">
        <v>10</v>
      </c>
      <c r="CL497" s="104">
        <v>21</v>
      </c>
      <c r="CM497" s="104">
        <v>126</v>
      </c>
      <c r="CN497" s="104">
        <v>272</v>
      </c>
      <c r="CO497" s="104">
        <v>532</v>
      </c>
      <c r="CP497" s="104">
        <v>342</v>
      </c>
      <c r="CQ497" s="104">
        <v>67</v>
      </c>
    </row>
    <row r="498" spans="1:95" ht="12.75">
      <c r="A498" s="65">
        <v>495</v>
      </c>
      <c r="B498" s="66" t="s">
        <v>713</v>
      </c>
      <c r="C498">
        <v>68</v>
      </c>
      <c r="D498">
        <v>731</v>
      </c>
      <c r="E498">
        <v>2327</v>
      </c>
      <c r="F498">
        <v>1167</v>
      </c>
      <c r="G498">
        <v>500</v>
      </c>
      <c r="H498">
        <v>191</v>
      </c>
      <c r="I498">
        <v>694</v>
      </c>
      <c r="J498">
        <v>2488</v>
      </c>
      <c r="K498">
        <v>1008</v>
      </c>
      <c r="L498">
        <v>344</v>
      </c>
      <c r="M498">
        <v>517</v>
      </c>
      <c r="N498">
        <v>1425</v>
      </c>
      <c r="O498">
        <v>4815</v>
      </c>
      <c r="P498">
        <v>2175</v>
      </c>
      <c r="Q498">
        <v>844</v>
      </c>
      <c r="R498">
        <v>708</v>
      </c>
      <c r="S498">
        <v>763</v>
      </c>
      <c r="T498">
        <v>2250</v>
      </c>
      <c r="U498">
        <v>1207</v>
      </c>
      <c r="V498">
        <v>435</v>
      </c>
      <c r="W498">
        <v>180</v>
      </c>
      <c r="X498">
        <v>669</v>
      </c>
      <c r="Y498">
        <v>2589</v>
      </c>
      <c r="Z498">
        <v>1021</v>
      </c>
      <c r="AA498">
        <v>316</v>
      </c>
      <c r="AB498">
        <v>430</v>
      </c>
      <c r="AC498">
        <v>1432</v>
      </c>
      <c r="AD498">
        <v>4839</v>
      </c>
      <c r="AE498">
        <v>2228</v>
      </c>
      <c r="AF498">
        <v>751</v>
      </c>
      <c r="AG498">
        <v>610</v>
      </c>
      <c r="AI498" s="65">
        <v>495</v>
      </c>
      <c r="AJ498" s="66" t="s">
        <v>713</v>
      </c>
      <c r="AK498">
        <v>68</v>
      </c>
      <c r="AL498" s="65">
        <f t="shared" si="14"/>
        <v>334</v>
      </c>
      <c r="AM498" s="66">
        <f t="shared" si="15"/>
        <v>1984</v>
      </c>
      <c r="AN498" s="104">
        <v>8</v>
      </c>
      <c r="AO498" s="104">
        <v>31</v>
      </c>
      <c r="AP498" s="104">
        <v>179</v>
      </c>
      <c r="AQ498" s="104">
        <v>402</v>
      </c>
      <c r="AR498" s="104">
        <v>413</v>
      </c>
      <c r="AS498" s="104">
        <v>144</v>
      </c>
      <c r="AT498" s="104">
        <v>27</v>
      </c>
      <c r="AU498" s="104">
        <v>14</v>
      </c>
      <c r="AV498" s="104">
        <v>35</v>
      </c>
      <c r="AW498" s="104">
        <v>149</v>
      </c>
      <c r="AX498" s="104">
        <v>427</v>
      </c>
      <c r="AY498" s="104">
        <v>411</v>
      </c>
      <c r="AZ498" s="104">
        <v>169</v>
      </c>
      <c r="BA498" s="104">
        <v>23</v>
      </c>
      <c r="BB498" s="104">
        <v>12</v>
      </c>
      <c r="BC498" s="104">
        <v>31</v>
      </c>
      <c r="BD498" s="104">
        <v>145</v>
      </c>
      <c r="BE498" s="104">
        <v>403</v>
      </c>
      <c r="BF498" s="104">
        <v>427</v>
      </c>
      <c r="BG498" s="104">
        <v>143</v>
      </c>
      <c r="BH498" s="104">
        <v>28</v>
      </c>
      <c r="BI498" s="104">
        <v>10</v>
      </c>
      <c r="BJ498" s="104">
        <v>28</v>
      </c>
      <c r="BK498" s="104">
        <v>146</v>
      </c>
      <c r="BL498" s="104">
        <v>378</v>
      </c>
      <c r="BM498" s="104">
        <v>395</v>
      </c>
      <c r="BN498" s="104">
        <v>161</v>
      </c>
      <c r="BO498" s="104">
        <v>26</v>
      </c>
      <c r="BP498" s="104">
        <v>17</v>
      </c>
      <c r="BQ498" s="104">
        <v>27</v>
      </c>
      <c r="BR498" s="104">
        <v>150</v>
      </c>
      <c r="BS498" s="104">
        <v>323</v>
      </c>
      <c r="BT498" s="104">
        <v>420</v>
      </c>
      <c r="BU498" s="104">
        <v>165</v>
      </c>
      <c r="BV498" s="104">
        <v>28</v>
      </c>
      <c r="BW498" s="104">
        <v>12</v>
      </c>
      <c r="BX498" s="104">
        <v>23</v>
      </c>
      <c r="BY498" s="104">
        <v>115</v>
      </c>
      <c r="BZ498" s="104">
        <v>319</v>
      </c>
      <c r="CA498" s="104">
        <v>443</v>
      </c>
      <c r="CB498" s="104">
        <v>184</v>
      </c>
      <c r="CC498" s="104">
        <v>23</v>
      </c>
      <c r="CD498" s="104">
        <v>19</v>
      </c>
      <c r="CE498" s="104">
        <v>25</v>
      </c>
      <c r="CF498" s="104">
        <v>109</v>
      </c>
      <c r="CG498" s="104">
        <v>282</v>
      </c>
      <c r="CH498" s="104">
        <v>453</v>
      </c>
      <c r="CI498" s="104">
        <v>188</v>
      </c>
      <c r="CJ498" s="104">
        <v>36</v>
      </c>
      <c r="CK498" s="104">
        <v>14</v>
      </c>
      <c r="CL498" s="104">
        <v>28</v>
      </c>
      <c r="CM498" s="104">
        <v>119</v>
      </c>
      <c r="CN498" s="104">
        <v>275</v>
      </c>
      <c r="CO498" s="104">
        <v>477</v>
      </c>
      <c r="CP498" s="104">
        <v>218</v>
      </c>
      <c r="CQ498" s="104">
        <v>35</v>
      </c>
    </row>
    <row r="499" spans="1:95" ht="12.75">
      <c r="A499" s="65">
        <v>496</v>
      </c>
      <c r="B499" s="66" t="s">
        <v>714</v>
      </c>
      <c r="C499">
        <v>68</v>
      </c>
      <c r="D499">
        <v>582</v>
      </c>
      <c r="E499">
        <v>1436</v>
      </c>
      <c r="F499">
        <v>877</v>
      </c>
      <c r="G499">
        <v>414</v>
      </c>
      <c r="H499">
        <v>220</v>
      </c>
      <c r="I499">
        <v>547</v>
      </c>
      <c r="J499">
        <v>1522</v>
      </c>
      <c r="K499">
        <v>797</v>
      </c>
      <c r="L499">
        <v>333</v>
      </c>
      <c r="M499">
        <v>447</v>
      </c>
      <c r="N499">
        <v>1129</v>
      </c>
      <c r="O499">
        <v>2958</v>
      </c>
      <c r="P499">
        <v>1674</v>
      </c>
      <c r="Q499">
        <v>747</v>
      </c>
      <c r="R499">
        <v>667</v>
      </c>
      <c r="S499">
        <v>599</v>
      </c>
      <c r="T499">
        <v>1415</v>
      </c>
      <c r="U499">
        <v>960</v>
      </c>
      <c r="V499">
        <v>422</v>
      </c>
      <c r="W499">
        <v>177</v>
      </c>
      <c r="X499">
        <v>545</v>
      </c>
      <c r="Y499">
        <v>1472</v>
      </c>
      <c r="Z499">
        <v>864</v>
      </c>
      <c r="AA499">
        <v>330</v>
      </c>
      <c r="AB499">
        <v>430</v>
      </c>
      <c r="AC499">
        <v>1144</v>
      </c>
      <c r="AD499">
        <v>2887</v>
      </c>
      <c r="AE499">
        <v>1824</v>
      </c>
      <c r="AF499">
        <v>752</v>
      </c>
      <c r="AG499">
        <v>607</v>
      </c>
      <c r="AI499" s="65">
        <v>496</v>
      </c>
      <c r="AJ499" s="66" t="s">
        <v>714</v>
      </c>
      <c r="AK499">
        <v>68</v>
      </c>
      <c r="AL499" s="65">
        <f t="shared" si="14"/>
        <v>229</v>
      </c>
      <c r="AM499" s="66">
        <f t="shared" si="15"/>
        <v>1931</v>
      </c>
      <c r="AN499" s="104">
        <v>11</v>
      </c>
      <c r="AO499" s="104">
        <v>22</v>
      </c>
      <c r="AP499" s="104">
        <v>132</v>
      </c>
      <c r="AQ499" s="104">
        <v>330</v>
      </c>
      <c r="AR499" s="104">
        <v>327</v>
      </c>
      <c r="AS499" s="104">
        <v>130</v>
      </c>
      <c r="AT499" s="104">
        <v>19</v>
      </c>
      <c r="AU499" s="104">
        <v>9</v>
      </c>
      <c r="AV499" s="104">
        <v>16</v>
      </c>
      <c r="AW499" s="104">
        <v>130</v>
      </c>
      <c r="AX499" s="104">
        <v>302</v>
      </c>
      <c r="AY499" s="104">
        <v>351</v>
      </c>
      <c r="AZ499" s="104">
        <v>134</v>
      </c>
      <c r="BA499" s="104">
        <v>23</v>
      </c>
      <c r="BB499" s="104">
        <v>10</v>
      </c>
      <c r="BC499" s="104">
        <v>19</v>
      </c>
      <c r="BD499" s="104">
        <v>140</v>
      </c>
      <c r="BE499" s="104">
        <v>283</v>
      </c>
      <c r="BF499" s="104">
        <v>361</v>
      </c>
      <c r="BG499" s="104">
        <v>149</v>
      </c>
      <c r="BH499" s="104">
        <v>24</v>
      </c>
      <c r="BI499" s="104">
        <v>10</v>
      </c>
      <c r="BJ499" s="104">
        <v>25</v>
      </c>
      <c r="BK499" s="104">
        <v>94</v>
      </c>
      <c r="BL499" s="104">
        <v>311</v>
      </c>
      <c r="BM499" s="104">
        <v>403</v>
      </c>
      <c r="BN499" s="104">
        <v>157</v>
      </c>
      <c r="BO499" s="104">
        <v>21</v>
      </c>
      <c r="BP499" s="104">
        <v>4</v>
      </c>
      <c r="BQ499" s="104">
        <v>14</v>
      </c>
      <c r="BR499" s="104">
        <v>86</v>
      </c>
      <c r="BS499" s="104">
        <v>269</v>
      </c>
      <c r="BT499" s="104">
        <v>379</v>
      </c>
      <c r="BU499" s="104">
        <v>199</v>
      </c>
      <c r="BV499" s="104">
        <v>32</v>
      </c>
      <c r="BW499" s="104">
        <v>9</v>
      </c>
      <c r="BX499" s="104">
        <v>22</v>
      </c>
      <c r="BY499" s="104">
        <v>93</v>
      </c>
      <c r="BZ499" s="104">
        <v>249</v>
      </c>
      <c r="CA499" s="104">
        <v>383</v>
      </c>
      <c r="CB499" s="104">
        <v>180</v>
      </c>
      <c r="CC499" s="104">
        <v>33</v>
      </c>
      <c r="CD499" s="104">
        <v>12</v>
      </c>
      <c r="CE499" s="104">
        <v>19</v>
      </c>
      <c r="CF499" s="104">
        <v>83</v>
      </c>
      <c r="CG499" s="104">
        <v>237</v>
      </c>
      <c r="CH499" s="104">
        <v>411</v>
      </c>
      <c r="CI499" s="104">
        <v>219</v>
      </c>
      <c r="CJ499" s="104">
        <v>39</v>
      </c>
      <c r="CK499" s="104">
        <v>7</v>
      </c>
      <c r="CL499" s="104">
        <v>20</v>
      </c>
      <c r="CM499" s="104">
        <v>75</v>
      </c>
      <c r="CN499" s="104">
        <v>228</v>
      </c>
      <c r="CO499" s="104">
        <v>393</v>
      </c>
      <c r="CP499" s="104">
        <v>223</v>
      </c>
      <c r="CQ499" s="104">
        <v>41</v>
      </c>
    </row>
    <row r="500" spans="1:95" ht="12.75">
      <c r="A500" s="65">
        <v>497</v>
      </c>
      <c r="B500" s="66" t="s">
        <v>715</v>
      </c>
      <c r="C500">
        <v>68</v>
      </c>
      <c r="D500">
        <v>640</v>
      </c>
      <c r="E500">
        <v>1374</v>
      </c>
      <c r="F500">
        <v>861</v>
      </c>
      <c r="G500">
        <v>386</v>
      </c>
      <c r="H500">
        <v>210</v>
      </c>
      <c r="I500">
        <v>566</v>
      </c>
      <c r="J500">
        <v>1506</v>
      </c>
      <c r="K500">
        <v>719</v>
      </c>
      <c r="L500">
        <v>295</v>
      </c>
      <c r="M500">
        <v>490</v>
      </c>
      <c r="N500">
        <v>1206</v>
      </c>
      <c r="O500">
        <v>2880</v>
      </c>
      <c r="P500">
        <v>1580</v>
      </c>
      <c r="Q500">
        <v>681</v>
      </c>
      <c r="R500">
        <v>700</v>
      </c>
      <c r="S500">
        <v>694</v>
      </c>
      <c r="T500">
        <v>1469</v>
      </c>
      <c r="U500">
        <v>1010</v>
      </c>
      <c r="V500">
        <v>396</v>
      </c>
      <c r="W500">
        <v>217</v>
      </c>
      <c r="X500">
        <v>636</v>
      </c>
      <c r="Y500">
        <v>1628</v>
      </c>
      <c r="Z500">
        <v>840</v>
      </c>
      <c r="AA500">
        <v>273</v>
      </c>
      <c r="AB500">
        <v>495</v>
      </c>
      <c r="AC500">
        <v>1330</v>
      </c>
      <c r="AD500">
        <v>3097</v>
      </c>
      <c r="AE500">
        <v>1850</v>
      </c>
      <c r="AF500">
        <v>669</v>
      </c>
      <c r="AG500">
        <v>712</v>
      </c>
      <c r="AI500" s="65">
        <v>497</v>
      </c>
      <c r="AJ500" s="66" t="s">
        <v>715</v>
      </c>
      <c r="AK500">
        <v>68</v>
      </c>
      <c r="AL500" s="65">
        <f t="shared" si="14"/>
        <v>267</v>
      </c>
      <c r="AM500" s="66">
        <f t="shared" si="15"/>
        <v>1802</v>
      </c>
      <c r="AN500" s="104">
        <v>10</v>
      </c>
      <c r="AO500" s="104">
        <v>20</v>
      </c>
      <c r="AP500" s="104">
        <v>145</v>
      </c>
      <c r="AQ500" s="104">
        <v>336</v>
      </c>
      <c r="AR500" s="104">
        <v>361</v>
      </c>
      <c r="AS500" s="104">
        <v>136</v>
      </c>
      <c r="AT500" s="104">
        <v>25</v>
      </c>
      <c r="AU500" s="104">
        <v>12</v>
      </c>
      <c r="AV500" s="104">
        <v>23</v>
      </c>
      <c r="AW500" s="104">
        <v>158</v>
      </c>
      <c r="AX500" s="104">
        <v>334</v>
      </c>
      <c r="AY500" s="104">
        <v>358</v>
      </c>
      <c r="AZ500" s="104">
        <v>123</v>
      </c>
      <c r="BA500" s="104">
        <v>20</v>
      </c>
      <c r="BB500" s="104">
        <v>16</v>
      </c>
      <c r="BC500" s="104">
        <v>27</v>
      </c>
      <c r="BD500" s="104">
        <v>140</v>
      </c>
      <c r="BE500" s="104">
        <v>291</v>
      </c>
      <c r="BF500" s="104">
        <v>374</v>
      </c>
      <c r="BG500" s="104">
        <v>147</v>
      </c>
      <c r="BH500" s="104">
        <v>26</v>
      </c>
      <c r="BI500" s="104">
        <v>9</v>
      </c>
      <c r="BJ500" s="104">
        <v>22</v>
      </c>
      <c r="BK500" s="104">
        <v>146</v>
      </c>
      <c r="BL500" s="104">
        <v>328</v>
      </c>
      <c r="BM500" s="104">
        <v>380</v>
      </c>
      <c r="BN500" s="104">
        <v>119</v>
      </c>
      <c r="BO500" s="104">
        <v>26</v>
      </c>
      <c r="BP500" s="104">
        <v>11</v>
      </c>
      <c r="BQ500" s="104">
        <v>23</v>
      </c>
      <c r="BR500" s="104">
        <v>135</v>
      </c>
      <c r="BS500" s="104">
        <v>320</v>
      </c>
      <c r="BT500" s="104">
        <v>419</v>
      </c>
      <c r="BU500" s="104">
        <v>166</v>
      </c>
      <c r="BV500" s="104">
        <v>20</v>
      </c>
      <c r="BW500" s="104">
        <v>7</v>
      </c>
      <c r="BX500" s="104">
        <v>23</v>
      </c>
      <c r="BY500" s="104">
        <v>103</v>
      </c>
      <c r="BZ500" s="104">
        <v>319</v>
      </c>
      <c r="CA500" s="104">
        <v>442</v>
      </c>
      <c r="CB500" s="104">
        <v>171</v>
      </c>
      <c r="CC500" s="104">
        <v>31</v>
      </c>
      <c r="CD500" s="104">
        <v>9</v>
      </c>
      <c r="CE500" s="104">
        <v>22</v>
      </c>
      <c r="CF500" s="104">
        <v>111</v>
      </c>
      <c r="CG500" s="104">
        <v>295</v>
      </c>
      <c r="CH500" s="104">
        <v>441</v>
      </c>
      <c r="CI500" s="104">
        <v>189</v>
      </c>
      <c r="CJ500" s="104">
        <v>24</v>
      </c>
      <c r="CK500" s="104">
        <v>10</v>
      </c>
      <c r="CL500" s="104">
        <v>23</v>
      </c>
      <c r="CM500" s="104">
        <v>105</v>
      </c>
      <c r="CN500" s="104">
        <v>281</v>
      </c>
      <c r="CO500" s="104">
        <v>430</v>
      </c>
      <c r="CP500" s="104">
        <v>210</v>
      </c>
      <c r="CQ500" s="104">
        <v>33</v>
      </c>
    </row>
    <row r="501" spans="1:95" ht="12.75">
      <c r="A501" s="65">
        <v>498</v>
      </c>
      <c r="B501" s="66" t="s">
        <v>716</v>
      </c>
      <c r="C501">
        <v>68</v>
      </c>
      <c r="D501">
        <v>665</v>
      </c>
      <c r="E501">
        <v>1778</v>
      </c>
      <c r="F501">
        <v>1048</v>
      </c>
      <c r="G501">
        <v>478</v>
      </c>
      <c r="H501">
        <v>212</v>
      </c>
      <c r="I501">
        <v>642</v>
      </c>
      <c r="J501">
        <v>2036</v>
      </c>
      <c r="K501">
        <v>926</v>
      </c>
      <c r="L501">
        <v>354</v>
      </c>
      <c r="M501">
        <v>443</v>
      </c>
      <c r="N501">
        <v>1307</v>
      </c>
      <c r="O501">
        <v>3814</v>
      </c>
      <c r="P501">
        <v>1974</v>
      </c>
      <c r="Q501">
        <v>832</v>
      </c>
      <c r="R501">
        <v>655</v>
      </c>
      <c r="S501">
        <v>649</v>
      </c>
      <c r="T501">
        <v>1733</v>
      </c>
      <c r="U501">
        <v>1108</v>
      </c>
      <c r="V501">
        <v>433</v>
      </c>
      <c r="W501">
        <v>219</v>
      </c>
      <c r="X501">
        <v>636</v>
      </c>
      <c r="Y501">
        <v>1977</v>
      </c>
      <c r="Z501">
        <v>938</v>
      </c>
      <c r="AA501">
        <v>322</v>
      </c>
      <c r="AB501">
        <v>490</v>
      </c>
      <c r="AC501">
        <v>1285</v>
      </c>
      <c r="AD501">
        <v>3710</v>
      </c>
      <c r="AE501">
        <v>2046</v>
      </c>
      <c r="AF501">
        <v>755</v>
      </c>
      <c r="AG501">
        <v>709</v>
      </c>
      <c r="AI501" s="65">
        <v>498</v>
      </c>
      <c r="AJ501" s="66" t="s">
        <v>716</v>
      </c>
      <c r="AK501">
        <v>68</v>
      </c>
      <c r="AL501" s="65">
        <f t="shared" si="14"/>
        <v>279</v>
      </c>
      <c r="AM501" s="66">
        <f t="shared" si="15"/>
        <v>1960</v>
      </c>
      <c r="AN501" s="104">
        <v>16</v>
      </c>
      <c r="AO501" s="104">
        <v>32</v>
      </c>
      <c r="AP501" s="104">
        <v>179</v>
      </c>
      <c r="AQ501" s="104">
        <v>431</v>
      </c>
      <c r="AR501" s="104">
        <v>371</v>
      </c>
      <c r="AS501" s="104">
        <v>132</v>
      </c>
      <c r="AT501" s="104">
        <v>22</v>
      </c>
      <c r="AU501" s="104">
        <v>10</v>
      </c>
      <c r="AV501" s="104">
        <v>26</v>
      </c>
      <c r="AW501" s="104">
        <v>164</v>
      </c>
      <c r="AX501" s="104">
        <v>397</v>
      </c>
      <c r="AY501" s="104">
        <v>419</v>
      </c>
      <c r="AZ501" s="104">
        <v>141</v>
      </c>
      <c r="BA501" s="104">
        <v>23</v>
      </c>
      <c r="BB501" s="104">
        <v>7</v>
      </c>
      <c r="BC501" s="104">
        <v>22</v>
      </c>
      <c r="BD501" s="104">
        <v>145</v>
      </c>
      <c r="BE501" s="104">
        <v>414</v>
      </c>
      <c r="BF501" s="104">
        <v>404</v>
      </c>
      <c r="BG501" s="104">
        <v>155</v>
      </c>
      <c r="BH501" s="104">
        <v>22</v>
      </c>
      <c r="BI501" s="104">
        <v>13</v>
      </c>
      <c r="BJ501" s="104">
        <v>27</v>
      </c>
      <c r="BK501" s="104">
        <v>143</v>
      </c>
      <c r="BL501" s="104">
        <v>369</v>
      </c>
      <c r="BM501" s="104">
        <v>445</v>
      </c>
      <c r="BN501" s="104">
        <v>147</v>
      </c>
      <c r="BO501" s="104">
        <v>26</v>
      </c>
      <c r="BP501" s="104">
        <v>7</v>
      </c>
      <c r="BQ501" s="104">
        <v>24</v>
      </c>
      <c r="BR501" s="104">
        <v>142</v>
      </c>
      <c r="BS501" s="104">
        <v>357</v>
      </c>
      <c r="BT501" s="104">
        <v>448</v>
      </c>
      <c r="BU501" s="104">
        <v>187</v>
      </c>
      <c r="BV501" s="104">
        <v>30</v>
      </c>
      <c r="BW501" s="104">
        <v>8</v>
      </c>
      <c r="BX501" s="104">
        <v>20</v>
      </c>
      <c r="BY501" s="104">
        <v>109</v>
      </c>
      <c r="BZ501" s="104">
        <v>335</v>
      </c>
      <c r="CA501" s="104">
        <v>427</v>
      </c>
      <c r="CB501" s="104">
        <v>201</v>
      </c>
      <c r="CC501" s="104">
        <v>37</v>
      </c>
      <c r="CD501" s="104">
        <v>12</v>
      </c>
      <c r="CE501" s="104">
        <v>19</v>
      </c>
      <c r="CF501" s="104">
        <v>114</v>
      </c>
      <c r="CG501" s="104">
        <v>303</v>
      </c>
      <c r="CH501" s="104">
        <v>476</v>
      </c>
      <c r="CI501" s="104">
        <v>212</v>
      </c>
      <c r="CJ501" s="104">
        <v>40</v>
      </c>
      <c r="CK501" s="104">
        <v>11</v>
      </c>
      <c r="CL501" s="104">
        <v>25</v>
      </c>
      <c r="CM501" s="104">
        <v>84</v>
      </c>
      <c r="CN501" s="104">
        <v>294</v>
      </c>
      <c r="CO501" s="104">
        <v>460</v>
      </c>
      <c r="CP501" s="104">
        <v>194</v>
      </c>
      <c r="CQ501" s="104">
        <v>42</v>
      </c>
    </row>
    <row r="502" spans="1:95" ht="12.75">
      <c r="A502" s="65">
        <v>499</v>
      </c>
      <c r="B502" s="66" t="s">
        <v>717</v>
      </c>
      <c r="C502">
        <v>47</v>
      </c>
      <c r="D502">
        <v>762</v>
      </c>
      <c r="E502">
        <v>1542</v>
      </c>
      <c r="F502">
        <v>956</v>
      </c>
      <c r="G502">
        <v>471</v>
      </c>
      <c r="H502">
        <v>210</v>
      </c>
      <c r="I502">
        <v>728</v>
      </c>
      <c r="J502">
        <v>1723</v>
      </c>
      <c r="K502">
        <v>902</v>
      </c>
      <c r="L502">
        <v>362</v>
      </c>
      <c r="M502">
        <v>509</v>
      </c>
      <c r="N502">
        <v>1490</v>
      </c>
      <c r="O502">
        <v>3265</v>
      </c>
      <c r="P502">
        <v>1858</v>
      </c>
      <c r="Q502">
        <v>833</v>
      </c>
      <c r="R502">
        <v>719</v>
      </c>
      <c r="S502">
        <v>816</v>
      </c>
      <c r="T502">
        <v>1426</v>
      </c>
      <c r="U502">
        <v>1122</v>
      </c>
      <c r="V502">
        <v>410</v>
      </c>
      <c r="W502">
        <v>193</v>
      </c>
      <c r="X502">
        <v>760</v>
      </c>
      <c r="Y502">
        <v>1659</v>
      </c>
      <c r="Z502">
        <v>981</v>
      </c>
      <c r="AA502">
        <v>339</v>
      </c>
      <c r="AB502">
        <v>495</v>
      </c>
      <c r="AC502">
        <v>1576</v>
      </c>
      <c r="AD502">
        <v>3085</v>
      </c>
      <c r="AE502">
        <v>2103</v>
      </c>
      <c r="AF502">
        <v>749</v>
      </c>
      <c r="AG502">
        <v>688</v>
      </c>
      <c r="AI502" s="65">
        <v>499</v>
      </c>
      <c r="AJ502" s="66" t="s">
        <v>717</v>
      </c>
      <c r="AK502">
        <v>47</v>
      </c>
      <c r="AL502" s="65">
        <f t="shared" si="14"/>
        <v>268</v>
      </c>
      <c r="AM502" s="66">
        <f t="shared" si="15"/>
        <v>2006</v>
      </c>
      <c r="AN502" s="104">
        <v>6</v>
      </c>
      <c r="AO502" s="104">
        <v>37</v>
      </c>
      <c r="AP502" s="104">
        <v>151</v>
      </c>
      <c r="AQ502" s="104">
        <v>382</v>
      </c>
      <c r="AR502" s="104">
        <v>376</v>
      </c>
      <c r="AS502" s="104">
        <v>153</v>
      </c>
      <c r="AT502" s="104">
        <v>28</v>
      </c>
      <c r="AU502" s="104">
        <v>8</v>
      </c>
      <c r="AV502" s="104">
        <v>28</v>
      </c>
      <c r="AW502" s="104">
        <v>151</v>
      </c>
      <c r="AX502" s="104">
        <v>329</v>
      </c>
      <c r="AY502" s="104">
        <v>415</v>
      </c>
      <c r="AZ502" s="104">
        <v>137</v>
      </c>
      <c r="BA502" s="104">
        <v>26</v>
      </c>
      <c r="BB502" s="104">
        <v>5</v>
      </c>
      <c r="BC502" s="104">
        <v>24</v>
      </c>
      <c r="BD502" s="104">
        <v>131</v>
      </c>
      <c r="BE502" s="104">
        <v>342</v>
      </c>
      <c r="BF502" s="104">
        <v>383</v>
      </c>
      <c r="BG502" s="104">
        <v>139</v>
      </c>
      <c r="BH502" s="104">
        <v>29</v>
      </c>
      <c r="BI502" s="104">
        <v>7</v>
      </c>
      <c r="BJ502" s="104">
        <v>26</v>
      </c>
      <c r="BK502" s="104">
        <v>114</v>
      </c>
      <c r="BL502" s="104">
        <v>337</v>
      </c>
      <c r="BM502" s="104">
        <v>415</v>
      </c>
      <c r="BN502" s="104">
        <v>160</v>
      </c>
      <c r="BO502" s="104">
        <v>27</v>
      </c>
      <c r="BP502" s="104">
        <v>5</v>
      </c>
      <c r="BQ502" s="104">
        <v>23</v>
      </c>
      <c r="BR502" s="104">
        <v>140</v>
      </c>
      <c r="BS502" s="104">
        <v>325</v>
      </c>
      <c r="BT502" s="104">
        <v>430</v>
      </c>
      <c r="BU502" s="104">
        <v>180</v>
      </c>
      <c r="BV502" s="104">
        <v>34</v>
      </c>
      <c r="BW502" s="104">
        <v>8</v>
      </c>
      <c r="BX502" s="104">
        <v>24</v>
      </c>
      <c r="BY502" s="104">
        <v>117</v>
      </c>
      <c r="BZ502" s="104">
        <v>291</v>
      </c>
      <c r="CA502" s="104">
        <v>409</v>
      </c>
      <c r="CB502" s="104">
        <v>198</v>
      </c>
      <c r="CC502" s="104">
        <v>30</v>
      </c>
      <c r="CD502" s="104">
        <v>11</v>
      </c>
      <c r="CE502" s="104">
        <v>23</v>
      </c>
      <c r="CF502" s="104">
        <v>103</v>
      </c>
      <c r="CG502" s="104">
        <v>261</v>
      </c>
      <c r="CH502" s="104">
        <v>468</v>
      </c>
      <c r="CI502" s="104">
        <v>225</v>
      </c>
      <c r="CJ502" s="104">
        <v>38</v>
      </c>
      <c r="CK502" s="104">
        <v>7</v>
      </c>
      <c r="CL502" s="104">
        <v>26</v>
      </c>
      <c r="CM502" s="104">
        <v>103</v>
      </c>
      <c r="CN502" s="104">
        <v>268</v>
      </c>
      <c r="CO502" s="104">
        <v>453</v>
      </c>
      <c r="CP502" s="104">
        <v>212</v>
      </c>
      <c r="CQ502" s="104">
        <v>42</v>
      </c>
    </row>
    <row r="503" spans="1:95" ht="12.75">
      <c r="A503" s="65">
        <v>500</v>
      </c>
      <c r="B503" s="66" t="s">
        <v>718</v>
      </c>
      <c r="C503">
        <v>10</v>
      </c>
      <c r="D503">
        <v>614</v>
      </c>
      <c r="E503">
        <v>1704</v>
      </c>
      <c r="F503">
        <v>972</v>
      </c>
      <c r="G503">
        <v>400</v>
      </c>
      <c r="H503">
        <v>146</v>
      </c>
      <c r="I503">
        <v>585</v>
      </c>
      <c r="J503">
        <v>1826</v>
      </c>
      <c r="K503">
        <v>814</v>
      </c>
      <c r="L503">
        <v>292</v>
      </c>
      <c r="M503">
        <v>384</v>
      </c>
      <c r="N503">
        <v>1199</v>
      </c>
      <c r="O503">
        <v>3530</v>
      </c>
      <c r="P503">
        <v>1786</v>
      </c>
      <c r="Q503">
        <v>692</v>
      </c>
      <c r="R503">
        <v>530</v>
      </c>
      <c r="S503">
        <v>584</v>
      </c>
      <c r="T503">
        <v>1769</v>
      </c>
      <c r="U503">
        <v>951</v>
      </c>
      <c r="V503">
        <v>321</v>
      </c>
      <c r="W503">
        <v>132</v>
      </c>
      <c r="X503">
        <v>541</v>
      </c>
      <c r="Y503">
        <v>1830</v>
      </c>
      <c r="Z503">
        <v>794</v>
      </c>
      <c r="AA503">
        <v>252</v>
      </c>
      <c r="AB503">
        <v>348</v>
      </c>
      <c r="AC503">
        <v>1125</v>
      </c>
      <c r="AD503">
        <v>3599</v>
      </c>
      <c r="AE503">
        <v>1745</v>
      </c>
      <c r="AF503">
        <v>573</v>
      </c>
      <c r="AG503">
        <v>480</v>
      </c>
      <c r="AI503" s="65">
        <v>500</v>
      </c>
      <c r="AJ503" s="66" t="s">
        <v>718</v>
      </c>
      <c r="AK503">
        <v>10</v>
      </c>
      <c r="AL503" s="65">
        <f t="shared" si="14"/>
        <v>332</v>
      </c>
      <c r="AM503" s="66">
        <f t="shared" si="15"/>
        <v>1585</v>
      </c>
      <c r="AN503" s="104">
        <v>9</v>
      </c>
      <c r="AO503" s="104">
        <v>39</v>
      </c>
      <c r="AP503" s="104">
        <v>230</v>
      </c>
      <c r="AQ503" s="104">
        <v>441</v>
      </c>
      <c r="AR503" s="104">
        <v>333</v>
      </c>
      <c r="AS503" s="104">
        <v>107</v>
      </c>
      <c r="AT503" s="104">
        <v>10</v>
      </c>
      <c r="AU503" s="104">
        <v>8</v>
      </c>
      <c r="AV503" s="104">
        <v>26</v>
      </c>
      <c r="AW503" s="104">
        <v>216</v>
      </c>
      <c r="AX503" s="104">
        <v>440</v>
      </c>
      <c r="AY503" s="104">
        <v>369</v>
      </c>
      <c r="AZ503" s="104">
        <v>110</v>
      </c>
      <c r="BA503" s="104">
        <v>20</v>
      </c>
      <c r="BB503" s="104">
        <v>4</v>
      </c>
      <c r="BC503" s="104">
        <v>37</v>
      </c>
      <c r="BD503" s="104">
        <v>188</v>
      </c>
      <c r="BE503" s="104">
        <v>416</v>
      </c>
      <c r="BF503" s="104">
        <v>363</v>
      </c>
      <c r="BG503" s="104">
        <v>119</v>
      </c>
      <c r="BH503" s="104">
        <v>21</v>
      </c>
      <c r="BI503" s="104">
        <v>9</v>
      </c>
      <c r="BJ503" s="104">
        <v>17</v>
      </c>
      <c r="BK503" s="104">
        <v>178</v>
      </c>
      <c r="BL503" s="104">
        <v>430</v>
      </c>
      <c r="BM503" s="104">
        <v>385</v>
      </c>
      <c r="BN503" s="104">
        <v>136</v>
      </c>
      <c r="BO503" s="104">
        <v>15</v>
      </c>
      <c r="BP503" s="104">
        <v>10</v>
      </c>
      <c r="BQ503" s="104">
        <v>34</v>
      </c>
      <c r="BR503" s="104">
        <v>173</v>
      </c>
      <c r="BS503" s="104">
        <v>415</v>
      </c>
      <c r="BT503" s="104">
        <v>422</v>
      </c>
      <c r="BU503" s="104">
        <v>145</v>
      </c>
      <c r="BV503" s="104">
        <v>23</v>
      </c>
      <c r="BW503" s="104">
        <v>17</v>
      </c>
      <c r="BX503" s="104">
        <v>32</v>
      </c>
      <c r="BY503" s="104">
        <v>145</v>
      </c>
      <c r="BZ503" s="104">
        <v>374</v>
      </c>
      <c r="CA503" s="104">
        <v>405</v>
      </c>
      <c r="CB503" s="104">
        <v>160</v>
      </c>
      <c r="CC503" s="104">
        <v>14</v>
      </c>
      <c r="CD503" s="104">
        <v>8</v>
      </c>
      <c r="CE503" s="104">
        <v>32</v>
      </c>
      <c r="CF503" s="104">
        <v>145</v>
      </c>
      <c r="CG503" s="104">
        <v>358</v>
      </c>
      <c r="CH503" s="104">
        <v>356</v>
      </c>
      <c r="CI503" s="104">
        <v>160</v>
      </c>
      <c r="CJ503" s="104">
        <v>23</v>
      </c>
      <c r="CK503" s="104">
        <v>20</v>
      </c>
      <c r="CL503" s="104">
        <v>30</v>
      </c>
      <c r="CM503" s="104">
        <v>133</v>
      </c>
      <c r="CN503" s="104">
        <v>324</v>
      </c>
      <c r="CO503" s="104">
        <v>442</v>
      </c>
      <c r="CP503" s="104">
        <v>172</v>
      </c>
      <c r="CQ503" s="104">
        <v>27</v>
      </c>
    </row>
    <row r="504" spans="1:95" ht="12.75">
      <c r="A504" s="65">
        <v>501</v>
      </c>
      <c r="B504" s="66" t="s">
        <v>719</v>
      </c>
      <c r="C504">
        <v>68</v>
      </c>
      <c r="D504">
        <v>991</v>
      </c>
      <c r="E504">
        <v>1848</v>
      </c>
      <c r="F504">
        <v>1348</v>
      </c>
      <c r="G504">
        <v>522</v>
      </c>
      <c r="H504">
        <v>172</v>
      </c>
      <c r="I504">
        <v>880</v>
      </c>
      <c r="J504">
        <v>1916</v>
      </c>
      <c r="K504">
        <v>1126</v>
      </c>
      <c r="L504">
        <v>393</v>
      </c>
      <c r="M504">
        <v>369</v>
      </c>
      <c r="N504">
        <v>1871</v>
      </c>
      <c r="O504">
        <v>3764</v>
      </c>
      <c r="P504">
        <v>2474</v>
      </c>
      <c r="Q504">
        <v>915</v>
      </c>
      <c r="R504">
        <v>541</v>
      </c>
      <c r="S504">
        <v>1078</v>
      </c>
      <c r="T504">
        <v>2041</v>
      </c>
      <c r="U504">
        <v>1451</v>
      </c>
      <c r="V504">
        <v>432</v>
      </c>
      <c r="W504">
        <v>192</v>
      </c>
      <c r="X504">
        <v>942</v>
      </c>
      <c r="Y504">
        <v>2068</v>
      </c>
      <c r="Z504">
        <v>1185</v>
      </c>
      <c r="AA504">
        <v>351</v>
      </c>
      <c r="AB504">
        <v>410</v>
      </c>
      <c r="AC504">
        <v>2020</v>
      </c>
      <c r="AD504">
        <v>4109</v>
      </c>
      <c r="AE504">
        <v>2636</v>
      </c>
      <c r="AF504">
        <v>783</v>
      </c>
      <c r="AG504">
        <v>602</v>
      </c>
      <c r="AI504" s="65">
        <v>501</v>
      </c>
      <c r="AJ504" s="66" t="s">
        <v>719</v>
      </c>
      <c r="AK504">
        <v>68</v>
      </c>
      <c r="AL504" s="65">
        <f t="shared" si="14"/>
        <v>324</v>
      </c>
      <c r="AM504" s="66">
        <f t="shared" si="15"/>
        <v>1955</v>
      </c>
      <c r="AN504" s="104">
        <v>12</v>
      </c>
      <c r="AO504" s="104">
        <v>35</v>
      </c>
      <c r="AP504" s="104">
        <v>178</v>
      </c>
      <c r="AQ504" s="104">
        <v>469</v>
      </c>
      <c r="AR504" s="104">
        <v>404</v>
      </c>
      <c r="AS504" s="104">
        <v>138</v>
      </c>
      <c r="AT504" s="104">
        <v>22</v>
      </c>
      <c r="AU504" s="104">
        <v>14</v>
      </c>
      <c r="AV504" s="104">
        <v>22</v>
      </c>
      <c r="AW504" s="104">
        <v>183</v>
      </c>
      <c r="AX504" s="104">
        <v>511</v>
      </c>
      <c r="AY504" s="104">
        <v>453</v>
      </c>
      <c r="AZ504" s="104">
        <v>152</v>
      </c>
      <c r="BA504" s="104">
        <v>20</v>
      </c>
      <c r="BB504" s="104">
        <v>11</v>
      </c>
      <c r="BC504" s="104">
        <v>26</v>
      </c>
      <c r="BD504" s="104">
        <v>172</v>
      </c>
      <c r="BE504" s="104">
        <v>488</v>
      </c>
      <c r="BF504" s="104">
        <v>434</v>
      </c>
      <c r="BG504" s="104">
        <v>148</v>
      </c>
      <c r="BH504" s="104">
        <v>13</v>
      </c>
      <c r="BI504" s="104">
        <v>8</v>
      </c>
      <c r="BJ504" s="104">
        <v>17</v>
      </c>
      <c r="BK504" s="104">
        <v>149</v>
      </c>
      <c r="BL504" s="104">
        <v>425</v>
      </c>
      <c r="BM504" s="104">
        <v>486</v>
      </c>
      <c r="BN504" s="104">
        <v>158</v>
      </c>
      <c r="BO504" s="104">
        <v>18</v>
      </c>
      <c r="BP504" s="104">
        <v>8</v>
      </c>
      <c r="BQ504" s="104">
        <v>22</v>
      </c>
      <c r="BR504" s="104">
        <v>147</v>
      </c>
      <c r="BS504" s="104">
        <v>405</v>
      </c>
      <c r="BT504" s="104">
        <v>483</v>
      </c>
      <c r="BU504" s="104">
        <v>182</v>
      </c>
      <c r="BV504" s="104">
        <v>29</v>
      </c>
      <c r="BW504" s="104">
        <v>15</v>
      </c>
      <c r="BX504" s="104">
        <v>30</v>
      </c>
      <c r="BY504" s="104">
        <v>127</v>
      </c>
      <c r="BZ504" s="104">
        <v>362</v>
      </c>
      <c r="CA504" s="104">
        <v>519</v>
      </c>
      <c r="CB504" s="104">
        <v>186</v>
      </c>
      <c r="CC504" s="104">
        <v>28</v>
      </c>
      <c r="CD504" s="104">
        <v>18</v>
      </c>
      <c r="CE504" s="104">
        <v>23</v>
      </c>
      <c r="CF504" s="104">
        <v>116</v>
      </c>
      <c r="CG504" s="104">
        <v>386</v>
      </c>
      <c r="CH504" s="104">
        <v>474</v>
      </c>
      <c r="CI504" s="104">
        <v>205</v>
      </c>
      <c r="CJ504" s="104">
        <v>29</v>
      </c>
      <c r="CK504" s="104">
        <v>28</v>
      </c>
      <c r="CL504" s="104">
        <v>35</v>
      </c>
      <c r="CM504" s="104">
        <v>120</v>
      </c>
      <c r="CN504" s="104">
        <v>368</v>
      </c>
      <c r="CO504" s="104">
        <v>512</v>
      </c>
      <c r="CP504" s="104">
        <v>219</v>
      </c>
      <c r="CQ504" s="104">
        <v>26</v>
      </c>
    </row>
    <row r="505" spans="1:95" ht="12.75">
      <c r="A505" s="65">
        <v>502</v>
      </c>
      <c r="B505" s="66" t="s">
        <v>720</v>
      </c>
      <c r="C505">
        <v>68</v>
      </c>
      <c r="D505">
        <v>980</v>
      </c>
      <c r="E505">
        <v>2005</v>
      </c>
      <c r="F505">
        <v>1307</v>
      </c>
      <c r="G505">
        <v>448</v>
      </c>
      <c r="H505">
        <v>221</v>
      </c>
      <c r="I505">
        <v>860</v>
      </c>
      <c r="J505">
        <v>2046</v>
      </c>
      <c r="K505">
        <v>1043</v>
      </c>
      <c r="L505">
        <v>334</v>
      </c>
      <c r="M505">
        <v>405</v>
      </c>
      <c r="N505">
        <v>1840</v>
      </c>
      <c r="O505">
        <v>4051</v>
      </c>
      <c r="P505">
        <v>2350</v>
      </c>
      <c r="Q505">
        <v>782</v>
      </c>
      <c r="R505">
        <v>626</v>
      </c>
      <c r="S505">
        <v>896</v>
      </c>
      <c r="T505">
        <v>2404</v>
      </c>
      <c r="U505">
        <v>1246</v>
      </c>
      <c r="V505">
        <v>398</v>
      </c>
      <c r="W505">
        <v>185</v>
      </c>
      <c r="X505">
        <v>857</v>
      </c>
      <c r="Y505">
        <v>2085</v>
      </c>
      <c r="Z505">
        <v>977</v>
      </c>
      <c r="AA505">
        <v>283</v>
      </c>
      <c r="AB505">
        <v>365</v>
      </c>
      <c r="AC505">
        <v>1753</v>
      </c>
      <c r="AD505">
        <v>4489</v>
      </c>
      <c r="AE505">
        <v>2223</v>
      </c>
      <c r="AF505">
        <v>681</v>
      </c>
      <c r="AG505">
        <v>550</v>
      </c>
      <c r="AI505" s="65">
        <v>502</v>
      </c>
      <c r="AJ505" s="66" t="s">
        <v>720</v>
      </c>
      <c r="AK505">
        <v>68</v>
      </c>
      <c r="AL505" s="65">
        <f t="shared" si="14"/>
        <v>373</v>
      </c>
      <c r="AM505" s="66">
        <f t="shared" si="15"/>
        <v>2003</v>
      </c>
      <c r="AN505" s="104">
        <v>8</v>
      </c>
      <c r="AO505" s="104">
        <v>42</v>
      </c>
      <c r="AP505" s="104">
        <v>243</v>
      </c>
      <c r="AQ505" s="104">
        <v>461</v>
      </c>
      <c r="AR505" s="104">
        <v>396</v>
      </c>
      <c r="AS505" s="104">
        <v>154</v>
      </c>
      <c r="AT505" s="104">
        <v>17</v>
      </c>
      <c r="AU505" s="104">
        <v>11</v>
      </c>
      <c r="AV505" s="104">
        <v>29</v>
      </c>
      <c r="AW505" s="104">
        <v>241</v>
      </c>
      <c r="AX505" s="104">
        <v>492</v>
      </c>
      <c r="AY505" s="104">
        <v>397</v>
      </c>
      <c r="AZ505" s="104">
        <v>164</v>
      </c>
      <c r="BA505" s="104">
        <v>25</v>
      </c>
      <c r="BB505" s="104">
        <v>17</v>
      </c>
      <c r="BC505" s="104">
        <v>32</v>
      </c>
      <c r="BD505" s="104">
        <v>218</v>
      </c>
      <c r="BE505" s="104">
        <v>470</v>
      </c>
      <c r="BF505" s="104">
        <v>394</v>
      </c>
      <c r="BG505" s="104">
        <v>147</v>
      </c>
      <c r="BH505" s="104">
        <v>26</v>
      </c>
      <c r="BI505" s="104">
        <v>11</v>
      </c>
      <c r="BJ505" s="104">
        <v>39</v>
      </c>
      <c r="BK505" s="104">
        <v>185</v>
      </c>
      <c r="BL505" s="104">
        <v>463</v>
      </c>
      <c r="BM505" s="104">
        <v>453</v>
      </c>
      <c r="BN505" s="104">
        <v>153</v>
      </c>
      <c r="BO505" s="104">
        <v>35</v>
      </c>
      <c r="BP505" s="104">
        <v>13</v>
      </c>
      <c r="BQ505" s="104">
        <v>33</v>
      </c>
      <c r="BR505" s="104">
        <v>165</v>
      </c>
      <c r="BS505" s="104">
        <v>431</v>
      </c>
      <c r="BT505" s="104">
        <v>457</v>
      </c>
      <c r="BU505" s="104">
        <v>187</v>
      </c>
      <c r="BV505" s="104">
        <v>28</v>
      </c>
      <c r="BW505" s="104">
        <v>10</v>
      </c>
      <c r="BX505" s="104">
        <v>38</v>
      </c>
      <c r="BY505" s="104">
        <v>162</v>
      </c>
      <c r="BZ505" s="104">
        <v>420</v>
      </c>
      <c r="CA505" s="104">
        <v>455</v>
      </c>
      <c r="CB505" s="104">
        <v>173</v>
      </c>
      <c r="CC505" s="104">
        <v>17</v>
      </c>
      <c r="CD505" s="104">
        <v>15</v>
      </c>
      <c r="CE505" s="104">
        <v>26</v>
      </c>
      <c r="CF505" s="104">
        <v>157</v>
      </c>
      <c r="CG505" s="104">
        <v>370</v>
      </c>
      <c r="CH505" s="104">
        <v>433</v>
      </c>
      <c r="CI505" s="104">
        <v>193</v>
      </c>
      <c r="CJ505" s="104">
        <v>28</v>
      </c>
      <c r="CK505" s="104">
        <v>13</v>
      </c>
      <c r="CL505" s="104">
        <v>36</v>
      </c>
      <c r="CM505" s="104">
        <v>151</v>
      </c>
      <c r="CN505" s="104">
        <v>396</v>
      </c>
      <c r="CO505" s="104">
        <v>519</v>
      </c>
      <c r="CP505" s="104">
        <v>235</v>
      </c>
      <c r="CQ505" s="104">
        <v>42</v>
      </c>
    </row>
    <row r="506" spans="1:95" ht="12.75">
      <c r="A506" s="65">
        <v>503</v>
      </c>
      <c r="B506" s="66" t="s">
        <v>721</v>
      </c>
      <c r="C506">
        <v>22</v>
      </c>
      <c r="D506">
        <v>583</v>
      </c>
      <c r="E506">
        <v>1218</v>
      </c>
      <c r="F506">
        <v>693</v>
      </c>
      <c r="G506">
        <v>280</v>
      </c>
      <c r="H506">
        <v>155</v>
      </c>
      <c r="I506">
        <v>539</v>
      </c>
      <c r="J506">
        <v>1404</v>
      </c>
      <c r="K506">
        <v>567</v>
      </c>
      <c r="L506">
        <v>199</v>
      </c>
      <c r="M506">
        <v>292</v>
      </c>
      <c r="N506">
        <v>1122</v>
      </c>
      <c r="O506">
        <v>2622</v>
      </c>
      <c r="P506">
        <v>1260</v>
      </c>
      <c r="Q506">
        <v>479</v>
      </c>
      <c r="R506">
        <v>447</v>
      </c>
      <c r="S506">
        <v>631</v>
      </c>
      <c r="T506">
        <v>1311</v>
      </c>
      <c r="U506">
        <v>775</v>
      </c>
      <c r="V506">
        <v>271</v>
      </c>
      <c r="W506">
        <v>160</v>
      </c>
      <c r="X506">
        <v>626</v>
      </c>
      <c r="Y506">
        <v>1460</v>
      </c>
      <c r="Z506">
        <v>635</v>
      </c>
      <c r="AA506">
        <v>193</v>
      </c>
      <c r="AB506">
        <v>307</v>
      </c>
      <c r="AC506">
        <v>1257</v>
      </c>
      <c r="AD506">
        <v>2771</v>
      </c>
      <c r="AE506">
        <v>1410</v>
      </c>
      <c r="AF506">
        <v>464</v>
      </c>
      <c r="AG506">
        <v>467</v>
      </c>
      <c r="AI506" s="65">
        <v>503</v>
      </c>
      <c r="AJ506" s="66" t="s">
        <v>721</v>
      </c>
      <c r="AK506">
        <v>22</v>
      </c>
      <c r="AL506" s="65">
        <f t="shared" si="14"/>
        <v>633</v>
      </c>
      <c r="AM506" s="66">
        <f t="shared" si="15"/>
        <v>1177</v>
      </c>
      <c r="AN506" s="104">
        <v>23</v>
      </c>
      <c r="AO506" s="104">
        <v>64</v>
      </c>
      <c r="AP506" s="104">
        <v>357</v>
      </c>
      <c r="AQ506" s="104">
        <v>503</v>
      </c>
      <c r="AR506" s="104">
        <v>287</v>
      </c>
      <c r="AS506" s="104">
        <v>92</v>
      </c>
      <c r="AT506" s="104">
        <v>14</v>
      </c>
      <c r="AU506" s="104">
        <v>26</v>
      </c>
      <c r="AV506" s="104">
        <v>57</v>
      </c>
      <c r="AW506" s="104">
        <v>305</v>
      </c>
      <c r="AX506" s="104">
        <v>438</v>
      </c>
      <c r="AY506" s="104">
        <v>256</v>
      </c>
      <c r="AZ506" s="104">
        <v>73</v>
      </c>
      <c r="BA506" s="104">
        <v>12</v>
      </c>
      <c r="BB506" s="104">
        <v>19</v>
      </c>
      <c r="BC506" s="104">
        <v>56</v>
      </c>
      <c r="BD506" s="104">
        <v>264</v>
      </c>
      <c r="BE506" s="104">
        <v>423</v>
      </c>
      <c r="BF506" s="104">
        <v>273</v>
      </c>
      <c r="BG506" s="104">
        <v>82</v>
      </c>
      <c r="BH506" s="104">
        <v>16</v>
      </c>
      <c r="BI506" s="104">
        <v>27</v>
      </c>
      <c r="BJ506" s="104">
        <v>42</v>
      </c>
      <c r="BK506" s="104">
        <v>260</v>
      </c>
      <c r="BL506" s="104">
        <v>455</v>
      </c>
      <c r="BM506" s="104">
        <v>295</v>
      </c>
      <c r="BN506" s="104">
        <v>107</v>
      </c>
      <c r="BO506" s="104">
        <v>12</v>
      </c>
      <c r="BP506" s="104">
        <v>20</v>
      </c>
      <c r="BQ506" s="104">
        <v>58</v>
      </c>
      <c r="BR506" s="104">
        <v>242</v>
      </c>
      <c r="BS506" s="104">
        <v>386</v>
      </c>
      <c r="BT506" s="104">
        <v>283</v>
      </c>
      <c r="BU506" s="104">
        <v>94</v>
      </c>
      <c r="BV506" s="104">
        <v>13</v>
      </c>
      <c r="BW506" s="104">
        <v>24</v>
      </c>
      <c r="BX506" s="104">
        <v>49</v>
      </c>
      <c r="BY506" s="104">
        <v>198</v>
      </c>
      <c r="BZ506" s="104">
        <v>379</v>
      </c>
      <c r="CA506" s="104">
        <v>341</v>
      </c>
      <c r="CB506" s="104">
        <v>107</v>
      </c>
      <c r="CC506" s="104">
        <v>15</v>
      </c>
      <c r="CD506" s="104">
        <v>26</v>
      </c>
      <c r="CE506" s="104">
        <v>51</v>
      </c>
      <c r="CF506" s="104">
        <v>215</v>
      </c>
      <c r="CG506" s="104">
        <v>413</v>
      </c>
      <c r="CH506" s="104">
        <v>301</v>
      </c>
      <c r="CI506" s="104">
        <v>112</v>
      </c>
      <c r="CJ506" s="104">
        <v>24</v>
      </c>
      <c r="CK506" s="104">
        <v>34</v>
      </c>
      <c r="CL506" s="104">
        <v>57</v>
      </c>
      <c r="CM506" s="104">
        <v>215</v>
      </c>
      <c r="CN506" s="104">
        <v>329</v>
      </c>
      <c r="CO506" s="104">
        <v>315</v>
      </c>
      <c r="CP506" s="104">
        <v>116</v>
      </c>
      <c r="CQ506" s="104">
        <v>15</v>
      </c>
    </row>
    <row r="507" spans="1:95" ht="12.75">
      <c r="A507" s="65">
        <v>504</v>
      </c>
      <c r="B507" s="66" t="s">
        <v>722</v>
      </c>
      <c r="C507">
        <v>22</v>
      </c>
      <c r="D507">
        <v>704</v>
      </c>
      <c r="E507">
        <v>1382</v>
      </c>
      <c r="F507">
        <v>743</v>
      </c>
      <c r="G507">
        <v>297</v>
      </c>
      <c r="H507">
        <v>141</v>
      </c>
      <c r="I507">
        <v>696</v>
      </c>
      <c r="J507">
        <v>1523</v>
      </c>
      <c r="K507">
        <v>661</v>
      </c>
      <c r="L507">
        <v>218</v>
      </c>
      <c r="M507">
        <v>306</v>
      </c>
      <c r="N507">
        <v>1400</v>
      </c>
      <c r="O507">
        <v>2905</v>
      </c>
      <c r="P507">
        <v>1404</v>
      </c>
      <c r="Q507">
        <v>515</v>
      </c>
      <c r="R507">
        <v>447</v>
      </c>
      <c r="S507">
        <v>638</v>
      </c>
      <c r="T507">
        <v>1244</v>
      </c>
      <c r="U507">
        <v>705</v>
      </c>
      <c r="V507">
        <v>272</v>
      </c>
      <c r="W507">
        <v>121</v>
      </c>
      <c r="X507">
        <v>675</v>
      </c>
      <c r="Y507">
        <v>1427</v>
      </c>
      <c r="Z507">
        <v>576</v>
      </c>
      <c r="AA507">
        <v>211</v>
      </c>
      <c r="AB507">
        <v>258</v>
      </c>
      <c r="AC507">
        <v>1313</v>
      </c>
      <c r="AD507">
        <v>2671</v>
      </c>
      <c r="AE507">
        <v>1281</v>
      </c>
      <c r="AF507">
        <v>483</v>
      </c>
      <c r="AG507">
        <v>379</v>
      </c>
      <c r="AI507" s="65">
        <v>504</v>
      </c>
      <c r="AJ507" s="66" t="s">
        <v>722</v>
      </c>
      <c r="AK507">
        <v>22</v>
      </c>
      <c r="AL507" s="65">
        <f t="shared" si="14"/>
        <v>760</v>
      </c>
      <c r="AM507" s="66">
        <f t="shared" si="15"/>
        <v>1075</v>
      </c>
      <c r="AN507" s="104">
        <v>37</v>
      </c>
      <c r="AO507" s="104">
        <v>79</v>
      </c>
      <c r="AP507" s="104">
        <v>344</v>
      </c>
      <c r="AQ507" s="104">
        <v>518</v>
      </c>
      <c r="AR507" s="104">
        <v>236</v>
      </c>
      <c r="AS507" s="104">
        <v>71</v>
      </c>
      <c r="AT507" s="104">
        <v>8</v>
      </c>
      <c r="AU507" s="104">
        <v>29</v>
      </c>
      <c r="AV507" s="104">
        <v>61</v>
      </c>
      <c r="AW507" s="104">
        <v>337</v>
      </c>
      <c r="AX507" s="104">
        <v>511</v>
      </c>
      <c r="AY507" s="104">
        <v>240</v>
      </c>
      <c r="AZ507" s="104">
        <v>85</v>
      </c>
      <c r="BA507" s="104">
        <v>14</v>
      </c>
      <c r="BB507" s="104">
        <v>31</v>
      </c>
      <c r="BC507" s="104">
        <v>57</v>
      </c>
      <c r="BD507" s="104">
        <v>294</v>
      </c>
      <c r="BE507" s="104">
        <v>420</v>
      </c>
      <c r="BF507" s="104">
        <v>273</v>
      </c>
      <c r="BG507" s="104">
        <v>97</v>
      </c>
      <c r="BH507" s="104">
        <v>21</v>
      </c>
      <c r="BI507" s="104">
        <v>27</v>
      </c>
      <c r="BJ507" s="104">
        <v>61</v>
      </c>
      <c r="BK507" s="104">
        <v>308</v>
      </c>
      <c r="BL507" s="104">
        <v>489</v>
      </c>
      <c r="BM507" s="104">
        <v>291</v>
      </c>
      <c r="BN507" s="104">
        <v>93</v>
      </c>
      <c r="BO507" s="104">
        <v>11</v>
      </c>
      <c r="BP507" s="104">
        <v>31</v>
      </c>
      <c r="BQ507" s="104">
        <v>63</v>
      </c>
      <c r="BR507" s="104">
        <v>285</v>
      </c>
      <c r="BS507" s="104">
        <v>405</v>
      </c>
      <c r="BT507" s="104">
        <v>299</v>
      </c>
      <c r="BU507" s="104">
        <v>87</v>
      </c>
      <c r="BV507" s="104">
        <v>22</v>
      </c>
      <c r="BW507" s="104">
        <v>36</v>
      </c>
      <c r="BX507" s="104">
        <v>55</v>
      </c>
      <c r="BY507" s="104">
        <v>268</v>
      </c>
      <c r="BZ507" s="104">
        <v>418</v>
      </c>
      <c r="CA507" s="104">
        <v>320</v>
      </c>
      <c r="CB507" s="104">
        <v>87</v>
      </c>
      <c r="CC507" s="104">
        <v>18</v>
      </c>
      <c r="CD507" s="104">
        <v>41</v>
      </c>
      <c r="CE507" s="104">
        <v>56</v>
      </c>
      <c r="CF507" s="104">
        <v>272</v>
      </c>
      <c r="CG507" s="104">
        <v>385</v>
      </c>
      <c r="CH507" s="104">
        <v>300</v>
      </c>
      <c r="CI507" s="104">
        <v>109</v>
      </c>
      <c r="CJ507" s="104">
        <v>13</v>
      </c>
      <c r="CK507" s="104">
        <v>30</v>
      </c>
      <c r="CL507" s="104">
        <v>66</v>
      </c>
      <c r="CM507" s="104">
        <v>240</v>
      </c>
      <c r="CN507" s="104">
        <v>383</v>
      </c>
      <c r="CO507" s="104">
        <v>304</v>
      </c>
      <c r="CP507" s="104">
        <v>93</v>
      </c>
      <c r="CQ507" s="104">
        <v>18</v>
      </c>
    </row>
    <row r="508" spans="1:95" ht="12.75">
      <c r="A508" s="65">
        <v>505</v>
      </c>
      <c r="B508" s="66" t="s">
        <v>723</v>
      </c>
      <c r="C508">
        <v>69</v>
      </c>
      <c r="D508">
        <v>701</v>
      </c>
      <c r="E508">
        <v>1608</v>
      </c>
      <c r="F508">
        <v>970</v>
      </c>
      <c r="G508">
        <v>406</v>
      </c>
      <c r="H508">
        <v>216</v>
      </c>
      <c r="I508">
        <v>666</v>
      </c>
      <c r="J508">
        <v>1774</v>
      </c>
      <c r="K508">
        <v>783</v>
      </c>
      <c r="L508">
        <v>292</v>
      </c>
      <c r="M508">
        <v>460</v>
      </c>
      <c r="N508">
        <v>1367</v>
      </c>
      <c r="O508">
        <v>3382</v>
      </c>
      <c r="P508">
        <v>1753</v>
      </c>
      <c r="Q508">
        <v>698</v>
      </c>
      <c r="R508">
        <v>676</v>
      </c>
      <c r="S508">
        <v>781</v>
      </c>
      <c r="T508">
        <v>1748</v>
      </c>
      <c r="U508">
        <v>1091</v>
      </c>
      <c r="V508">
        <v>428</v>
      </c>
      <c r="W508">
        <v>243</v>
      </c>
      <c r="X508">
        <v>798</v>
      </c>
      <c r="Y508">
        <v>1939</v>
      </c>
      <c r="Z508">
        <v>918</v>
      </c>
      <c r="AA508">
        <v>326</v>
      </c>
      <c r="AB508">
        <v>503</v>
      </c>
      <c r="AC508">
        <v>1579</v>
      </c>
      <c r="AD508">
        <v>3687</v>
      </c>
      <c r="AE508">
        <v>2009</v>
      </c>
      <c r="AF508">
        <v>754</v>
      </c>
      <c r="AG508">
        <v>746</v>
      </c>
      <c r="AI508" s="65">
        <v>505</v>
      </c>
      <c r="AJ508" s="66" t="s">
        <v>723</v>
      </c>
      <c r="AK508">
        <v>69</v>
      </c>
      <c r="AL508" s="65">
        <f t="shared" si="14"/>
        <v>551</v>
      </c>
      <c r="AM508" s="66">
        <f t="shared" si="15"/>
        <v>1466</v>
      </c>
      <c r="AN508" s="104">
        <v>17</v>
      </c>
      <c r="AO508" s="104">
        <v>64</v>
      </c>
      <c r="AP508" s="104">
        <v>264</v>
      </c>
      <c r="AQ508" s="104">
        <v>462</v>
      </c>
      <c r="AR508" s="104">
        <v>309</v>
      </c>
      <c r="AS508" s="104">
        <v>105</v>
      </c>
      <c r="AT508" s="104">
        <v>18</v>
      </c>
      <c r="AU508" s="104">
        <v>17</v>
      </c>
      <c r="AV508" s="104">
        <v>56</v>
      </c>
      <c r="AW508" s="104">
        <v>261</v>
      </c>
      <c r="AX508" s="104">
        <v>500</v>
      </c>
      <c r="AY508" s="104">
        <v>309</v>
      </c>
      <c r="AZ508" s="104">
        <v>106</v>
      </c>
      <c r="BA508" s="104">
        <v>18</v>
      </c>
      <c r="BB508" s="104">
        <v>23</v>
      </c>
      <c r="BC508" s="104">
        <v>41</v>
      </c>
      <c r="BD508" s="104">
        <v>245</v>
      </c>
      <c r="BE508" s="104">
        <v>463</v>
      </c>
      <c r="BF508" s="104">
        <v>345</v>
      </c>
      <c r="BG508" s="104">
        <v>119</v>
      </c>
      <c r="BH508" s="104">
        <v>24</v>
      </c>
      <c r="BI508" s="104">
        <v>16</v>
      </c>
      <c r="BJ508" s="104">
        <v>50</v>
      </c>
      <c r="BK508" s="104">
        <v>240</v>
      </c>
      <c r="BL508" s="104">
        <v>461</v>
      </c>
      <c r="BM508" s="104">
        <v>369</v>
      </c>
      <c r="BN508" s="104">
        <v>96</v>
      </c>
      <c r="BO508" s="104">
        <v>15</v>
      </c>
      <c r="BP508" s="104">
        <v>18</v>
      </c>
      <c r="BQ508" s="104">
        <v>39</v>
      </c>
      <c r="BR508" s="104">
        <v>221</v>
      </c>
      <c r="BS508" s="104">
        <v>405</v>
      </c>
      <c r="BT508" s="104">
        <v>393</v>
      </c>
      <c r="BU508" s="104">
        <v>127</v>
      </c>
      <c r="BV508" s="104">
        <v>21</v>
      </c>
      <c r="BW508" s="104">
        <v>19</v>
      </c>
      <c r="BX508" s="104">
        <v>49</v>
      </c>
      <c r="BY508" s="104">
        <v>177</v>
      </c>
      <c r="BZ508" s="104">
        <v>398</v>
      </c>
      <c r="CA508" s="104">
        <v>398</v>
      </c>
      <c r="CB508" s="104">
        <v>140</v>
      </c>
      <c r="CC508" s="104">
        <v>15</v>
      </c>
      <c r="CD508" s="104">
        <v>27</v>
      </c>
      <c r="CE508" s="104">
        <v>52</v>
      </c>
      <c r="CF508" s="104">
        <v>194</v>
      </c>
      <c r="CG508" s="104">
        <v>382</v>
      </c>
      <c r="CH508" s="104">
        <v>365</v>
      </c>
      <c r="CI508" s="104">
        <v>148</v>
      </c>
      <c r="CJ508" s="104">
        <v>25</v>
      </c>
      <c r="CK508" s="104">
        <v>25</v>
      </c>
      <c r="CL508" s="104">
        <v>38</v>
      </c>
      <c r="CM508" s="104">
        <v>154</v>
      </c>
      <c r="CN508" s="104">
        <v>378</v>
      </c>
      <c r="CO508" s="104">
        <v>402</v>
      </c>
      <c r="CP508" s="104">
        <v>176</v>
      </c>
      <c r="CQ508" s="104">
        <v>22</v>
      </c>
    </row>
    <row r="509" spans="1:95" ht="12.75">
      <c r="A509" s="65">
        <v>506</v>
      </c>
      <c r="B509" s="66" t="s">
        <v>724</v>
      </c>
      <c r="C509">
        <v>69</v>
      </c>
      <c r="D509">
        <v>650</v>
      </c>
      <c r="E509">
        <v>1400</v>
      </c>
      <c r="F509">
        <v>914</v>
      </c>
      <c r="G509">
        <v>429</v>
      </c>
      <c r="H509">
        <v>219</v>
      </c>
      <c r="I509">
        <v>646</v>
      </c>
      <c r="J509">
        <v>1664</v>
      </c>
      <c r="K509">
        <v>832</v>
      </c>
      <c r="L509">
        <v>304</v>
      </c>
      <c r="M509">
        <v>442</v>
      </c>
      <c r="N509">
        <v>1296</v>
      </c>
      <c r="O509">
        <v>3064</v>
      </c>
      <c r="P509">
        <v>1746</v>
      </c>
      <c r="Q509">
        <v>733</v>
      </c>
      <c r="R509">
        <v>661</v>
      </c>
      <c r="S509">
        <v>682</v>
      </c>
      <c r="T509">
        <v>1457</v>
      </c>
      <c r="U509">
        <v>1001</v>
      </c>
      <c r="V509">
        <v>510</v>
      </c>
      <c r="W509">
        <v>237</v>
      </c>
      <c r="X509">
        <v>686</v>
      </c>
      <c r="Y509">
        <v>1699</v>
      </c>
      <c r="Z509">
        <v>968</v>
      </c>
      <c r="AA509">
        <v>364</v>
      </c>
      <c r="AB509">
        <v>462</v>
      </c>
      <c r="AC509">
        <v>1368</v>
      </c>
      <c r="AD509">
        <v>3156</v>
      </c>
      <c r="AE509">
        <v>1969</v>
      </c>
      <c r="AF509">
        <v>874</v>
      </c>
      <c r="AG509">
        <v>699</v>
      </c>
      <c r="AI509" s="65">
        <v>506</v>
      </c>
      <c r="AJ509" s="66" t="s">
        <v>724</v>
      </c>
      <c r="AK509">
        <v>69</v>
      </c>
      <c r="AL509" s="65">
        <f t="shared" si="14"/>
        <v>348</v>
      </c>
      <c r="AM509" s="66">
        <f t="shared" si="15"/>
        <v>1618</v>
      </c>
      <c r="AN509" s="104">
        <v>15</v>
      </c>
      <c r="AO509" s="104">
        <v>39</v>
      </c>
      <c r="AP509" s="104">
        <v>212</v>
      </c>
      <c r="AQ509" s="104">
        <v>372</v>
      </c>
      <c r="AR509" s="104">
        <v>296</v>
      </c>
      <c r="AS509" s="104">
        <v>119</v>
      </c>
      <c r="AT509" s="104">
        <v>32</v>
      </c>
      <c r="AU509" s="104">
        <v>11</v>
      </c>
      <c r="AV509" s="104">
        <v>24</v>
      </c>
      <c r="AW509" s="104">
        <v>196</v>
      </c>
      <c r="AX509" s="104">
        <v>387</v>
      </c>
      <c r="AY509" s="104">
        <v>301</v>
      </c>
      <c r="AZ509" s="104">
        <v>118</v>
      </c>
      <c r="BA509" s="104">
        <v>18</v>
      </c>
      <c r="BB509" s="104">
        <v>12</v>
      </c>
      <c r="BC509" s="104">
        <v>38</v>
      </c>
      <c r="BD509" s="104">
        <v>158</v>
      </c>
      <c r="BE509" s="104">
        <v>377</v>
      </c>
      <c r="BF509" s="104">
        <v>306</v>
      </c>
      <c r="BG509" s="104">
        <v>128</v>
      </c>
      <c r="BH509" s="104">
        <v>28</v>
      </c>
      <c r="BI509" s="104">
        <v>8</v>
      </c>
      <c r="BJ509" s="104">
        <v>21</v>
      </c>
      <c r="BK509" s="104">
        <v>172</v>
      </c>
      <c r="BL509" s="104">
        <v>414</v>
      </c>
      <c r="BM509" s="104">
        <v>346</v>
      </c>
      <c r="BN509" s="104">
        <v>123</v>
      </c>
      <c r="BO509" s="104">
        <v>26</v>
      </c>
      <c r="BP509" s="104">
        <v>16</v>
      </c>
      <c r="BQ509" s="104">
        <v>21</v>
      </c>
      <c r="BR509" s="104">
        <v>154</v>
      </c>
      <c r="BS509" s="104">
        <v>350</v>
      </c>
      <c r="BT509" s="104">
        <v>373</v>
      </c>
      <c r="BU509" s="104">
        <v>130</v>
      </c>
      <c r="BV509" s="104">
        <v>30</v>
      </c>
      <c r="BW509" s="104">
        <v>15</v>
      </c>
      <c r="BX509" s="104">
        <v>29</v>
      </c>
      <c r="BY509" s="104">
        <v>169</v>
      </c>
      <c r="BZ509" s="104">
        <v>367</v>
      </c>
      <c r="CA509" s="104">
        <v>359</v>
      </c>
      <c r="CB509" s="104">
        <v>148</v>
      </c>
      <c r="CC509" s="104">
        <v>22</v>
      </c>
      <c r="CD509" s="104">
        <v>13</v>
      </c>
      <c r="CE509" s="104">
        <v>40</v>
      </c>
      <c r="CF509" s="104">
        <v>119</v>
      </c>
      <c r="CG509" s="104">
        <v>320</v>
      </c>
      <c r="CH509" s="104">
        <v>434</v>
      </c>
      <c r="CI509" s="104">
        <v>192</v>
      </c>
      <c r="CJ509" s="104">
        <v>20</v>
      </c>
      <c r="CK509" s="104">
        <v>13</v>
      </c>
      <c r="CL509" s="104">
        <v>33</v>
      </c>
      <c r="CM509" s="104">
        <v>115</v>
      </c>
      <c r="CN509" s="104">
        <v>288</v>
      </c>
      <c r="CO509" s="104">
        <v>405</v>
      </c>
      <c r="CP509" s="104">
        <v>187</v>
      </c>
      <c r="CQ509" s="104">
        <v>33</v>
      </c>
    </row>
    <row r="510" spans="1:95" ht="12.75">
      <c r="A510" s="65">
        <v>507</v>
      </c>
      <c r="B510" s="66" t="s">
        <v>725</v>
      </c>
      <c r="C510">
        <v>69</v>
      </c>
      <c r="D510">
        <v>619</v>
      </c>
      <c r="E510">
        <v>1673</v>
      </c>
      <c r="F510">
        <v>960</v>
      </c>
      <c r="G510">
        <v>429</v>
      </c>
      <c r="H510">
        <v>205</v>
      </c>
      <c r="I510">
        <v>596</v>
      </c>
      <c r="J510">
        <v>1940</v>
      </c>
      <c r="K510">
        <v>789</v>
      </c>
      <c r="L510">
        <v>310</v>
      </c>
      <c r="M510">
        <v>489</v>
      </c>
      <c r="N510">
        <v>1215</v>
      </c>
      <c r="O510">
        <v>3613</v>
      </c>
      <c r="P510">
        <v>1749</v>
      </c>
      <c r="Q510">
        <v>739</v>
      </c>
      <c r="R510">
        <v>694</v>
      </c>
      <c r="S510">
        <v>666</v>
      </c>
      <c r="T510">
        <v>1732</v>
      </c>
      <c r="U510">
        <v>1048</v>
      </c>
      <c r="V510">
        <v>424</v>
      </c>
      <c r="W510">
        <v>231</v>
      </c>
      <c r="X510">
        <v>595</v>
      </c>
      <c r="Y510">
        <v>1973</v>
      </c>
      <c r="Z510">
        <v>837</v>
      </c>
      <c r="AA510">
        <v>343</v>
      </c>
      <c r="AB510">
        <v>514</v>
      </c>
      <c r="AC510">
        <v>1261</v>
      </c>
      <c r="AD510">
        <v>3705</v>
      </c>
      <c r="AE510">
        <v>1885</v>
      </c>
      <c r="AF510">
        <v>767</v>
      </c>
      <c r="AG510">
        <v>745</v>
      </c>
      <c r="AI510" s="65">
        <v>507</v>
      </c>
      <c r="AJ510" s="66" t="s">
        <v>725</v>
      </c>
      <c r="AK510">
        <v>69</v>
      </c>
      <c r="AL510" s="65">
        <f t="shared" si="14"/>
        <v>534</v>
      </c>
      <c r="AM510" s="66">
        <f t="shared" si="15"/>
        <v>1533</v>
      </c>
      <c r="AN510" s="104">
        <v>22</v>
      </c>
      <c r="AO510" s="104">
        <v>61</v>
      </c>
      <c r="AP510" s="104">
        <v>260</v>
      </c>
      <c r="AQ510" s="104">
        <v>440</v>
      </c>
      <c r="AR510" s="104">
        <v>312</v>
      </c>
      <c r="AS510" s="104">
        <v>110</v>
      </c>
      <c r="AT510" s="104">
        <v>15</v>
      </c>
      <c r="AU510" s="104">
        <v>15</v>
      </c>
      <c r="AV510" s="104">
        <v>46</v>
      </c>
      <c r="AW510" s="104">
        <v>253</v>
      </c>
      <c r="AX510" s="104">
        <v>380</v>
      </c>
      <c r="AY510" s="104">
        <v>310</v>
      </c>
      <c r="AZ510" s="104">
        <v>123</v>
      </c>
      <c r="BA510" s="104">
        <v>18</v>
      </c>
      <c r="BB510" s="104">
        <v>22</v>
      </c>
      <c r="BC510" s="104">
        <v>43</v>
      </c>
      <c r="BD510" s="104">
        <v>240</v>
      </c>
      <c r="BE510" s="104">
        <v>396</v>
      </c>
      <c r="BF510" s="104">
        <v>337</v>
      </c>
      <c r="BG510" s="104">
        <v>126</v>
      </c>
      <c r="BH510" s="104">
        <v>20</v>
      </c>
      <c r="BI510" s="104">
        <v>27</v>
      </c>
      <c r="BJ510" s="104">
        <v>34</v>
      </c>
      <c r="BK510" s="104">
        <v>182</v>
      </c>
      <c r="BL510" s="104">
        <v>406</v>
      </c>
      <c r="BM510" s="104">
        <v>333</v>
      </c>
      <c r="BN510" s="104">
        <v>115</v>
      </c>
      <c r="BO510" s="104">
        <v>21</v>
      </c>
      <c r="BP510" s="104">
        <v>17</v>
      </c>
      <c r="BQ510" s="104">
        <v>40</v>
      </c>
      <c r="BR510" s="104">
        <v>194</v>
      </c>
      <c r="BS510" s="104">
        <v>372</v>
      </c>
      <c r="BT510" s="104">
        <v>364</v>
      </c>
      <c r="BU510" s="104">
        <v>144</v>
      </c>
      <c r="BV510" s="104">
        <v>24</v>
      </c>
      <c r="BW510" s="104">
        <v>31</v>
      </c>
      <c r="BX510" s="104">
        <v>46</v>
      </c>
      <c r="BY510" s="104">
        <v>178</v>
      </c>
      <c r="BZ510" s="104">
        <v>379</v>
      </c>
      <c r="CA510" s="104">
        <v>375</v>
      </c>
      <c r="CB510" s="104">
        <v>126</v>
      </c>
      <c r="CC510" s="104">
        <v>26</v>
      </c>
      <c r="CD510" s="104">
        <v>18</v>
      </c>
      <c r="CE510" s="104">
        <v>34</v>
      </c>
      <c r="CF510" s="104">
        <v>153</v>
      </c>
      <c r="CG510" s="104">
        <v>324</v>
      </c>
      <c r="CH510" s="104">
        <v>355</v>
      </c>
      <c r="CI510" s="104">
        <v>160</v>
      </c>
      <c r="CJ510" s="104">
        <v>24</v>
      </c>
      <c r="CK510" s="104">
        <v>23</v>
      </c>
      <c r="CL510" s="104">
        <v>55</v>
      </c>
      <c r="CM510" s="104">
        <v>154</v>
      </c>
      <c r="CN510" s="104">
        <v>368</v>
      </c>
      <c r="CO510" s="104">
        <v>428</v>
      </c>
      <c r="CP510" s="104">
        <v>159</v>
      </c>
      <c r="CQ510" s="104">
        <v>25</v>
      </c>
    </row>
    <row r="511" spans="1:95" ht="12.75">
      <c r="A511" s="65">
        <v>508</v>
      </c>
      <c r="B511" s="66" t="s">
        <v>726</v>
      </c>
      <c r="C511">
        <v>70</v>
      </c>
      <c r="D511">
        <v>530</v>
      </c>
      <c r="E511">
        <v>1037</v>
      </c>
      <c r="F511">
        <v>676</v>
      </c>
      <c r="G511">
        <v>411</v>
      </c>
      <c r="H511">
        <v>204</v>
      </c>
      <c r="I511">
        <v>484</v>
      </c>
      <c r="J511">
        <v>1079</v>
      </c>
      <c r="K511">
        <v>621</v>
      </c>
      <c r="L511">
        <v>294</v>
      </c>
      <c r="M511">
        <v>467</v>
      </c>
      <c r="N511">
        <v>1014</v>
      </c>
      <c r="O511">
        <v>2116</v>
      </c>
      <c r="P511">
        <v>1297</v>
      </c>
      <c r="Q511">
        <v>705</v>
      </c>
      <c r="R511">
        <v>671</v>
      </c>
      <c r="S511">
        <v>660</v>
      </c>
      <c r="T511">
        <v>945</v>
      </c>
      <c r="U511">
        <v>943</v>
      </c>
      <c r="V511">
        <v>528</v>
      </c>
      <c r="W511">
        <v>249</v>
      </c>
      <c r="X511">
        <v>577</v>
      </c>
      <c r="Y511">
        <v>1056</v>
      </c>
      <c r="Z511">
        <v>840</v>
      </c>
      <c r="AA511">
        <v>376</v>
      </c>
      <c r="AB511">
        <v>511</v>
      </c>
      <c r="AC511">
        <v>1237</v>
      </c>
      <c r="AD511">
        <v>2001</v>
      </c>
      <c r="AE511">
        <v>1783</v>
      </c>
      <c r="AF511">
        <v>904</v>
      </c>
      <c r="AG511">
        <v>760</v>
      </c>
      <c r="AI511" s="65">
        <v>508</v>
      </c>
      <c r="AJ511" s="66" t="s">
        <v>726</v>
      </c>
      <c r="AK511">
        <v>70</v>
      </c>
      <c r="AL511" s="65">
        <f t="shared" si="14"/>
        <v>212</v>
      </c>
      <c r="AM511" s="66">
        <f t="shared" si="15"/>
        <v>1479</v>
      </c>
      <c r="AN511" s="104">
        <v>4</v>
      </c>
      <c r="AO511" s="104">
        <v>18</v>
      </c>
      <c r="AP511" s="104">
        <v>132</v>
      </c>
      <c r="AQ511" s="104">
        <v>268</v>
      </c>
      <c r="AR511" s="104">
        <v>245</v>
      </c>
      <c r="AS511" s="104">
        <v>115</v>
      </c>
      <c r="AT511" s="104">
        <v>17</v>
      </c>
      <c r="AU511" s="104">
        <v>6</v>
      </c>
      <c r="AV511" s="104">
        <v>17</v>
      </c>
      <c r="AW511" s="104">
        <v>117</v>
      </c>
      <c r="AX511" s="104">
        <v>291</v>
      </c>
      <c r="AY511" s="104">
        <v>287</v>
      </c>
      <c r="AZ511" s="104">
        <v>119</v>
      </c>
      <c r="BA511" s="104">
        <v>18</v>
      </c>
      <c r="BB511" s="104">
        <v>4</v>
      </c>
      <c r="BC511" s="104">
        <v>19</v>
      </c>
      <c r="BD511" s="104">
        <v>119</v>
      </c>
      <c r="BE511" s="104">
        <v>300</v>
      </c>
      <c r="BF511" s="104">
        <v>280</v>
      </c>
      <c r="BG511" s="104">
        <v>103</v>
      </c>
      <c r="BH511" s="104">
        <v>19</v>
      </c>
      <c r="BI511" s="104">
        <v>11</v>
      </c>
      <c r="BJ511" s="104">
        <v>14</v>
      </c>
      <c r="BK511" s="104">
        <v>97</v>
      </c>
      <c r="BL511" s="104">
        <v>264</v>
      </c>
      <c r="BM511" s="104">
        <v>276</v>
      </c>
      <c r="BN511" s="104">
        <v>137</v>
      </c>
      <c r="BO511" s="104">
        <v>21</v>
      </c>
      <c r="BP511" s="104">
        <v>8</v>
      </c>
      <c r="BQ511" s="104">
        <v>19</v>
      </c>
      <c r="BR511" s="104">
        <v>90</v>
      </c>
      <c r="BS511" s="104">
        <v>246</v>
      </c>
      <c r="BT511" s="104">
        <v>293</v>
      </c>
      <c r="BU511" s="104">
        <v>129</v>
      </c>
      <c r="BV511" s="104">
        <v>29</v>
      </c>
      <c r="BW511" s="104">
        <v>14</v>
      </c>
      <c r="BX511" s="104">
        <v>17</v>
      </c>
      <c r="BY511" s="104">
        <v>108</v>
      </c>
      <c r="BZ511" s="104">
        <v>244</v>
      </c>
      <c r="CA511" s="104">
        <v>323</v>
      </c>
      <c r="CB511" s="104">
        <v>153</v>
      </c>
      <c r="CC511" s="104">
        <v>34</v>
      </c>
      <c r="CD511" s="104">
        <v>9</v>
      </c>
      <c r="CE511" s="104">
        <v>20</v>
      </c>
      <c r="CF511" s="104">
        <v>89</v>
      </c>
      <c r="CG511" s="104">
        <v>192</v>
      </c>
      <c r="CH511" s="104">
        <v>331</v>
      </c>
      <c r="CI511" s="104">
        <v>135</v>
      </c>
      <c r="CJ511" s="104">
        <v>34</v>
      </c>
      <c r="CK511" s="104">
        <v>9</v>
      </c>
      <c r="CL511" s="104">
        <v>23</v>
      </c>
      <c r="CM511" s="104">
        <v>84</v>
      </c>
      <c r="CN511" s="104">
        <v>217</v>
      </c>
      <c r="CO511" s="104">
        <v>326</v>
      </c>
      <c r="CP511" s="104">
        <v>159</v>
      </c>
      <c r="CQ511" s="104">
        <v>29</v>
      </c>
    </row>
    <row r="512" spans="1:95" ht="12.75">
      <c r="A512" s="65">
        <v>509</v>
      </c>
      <c r="B512" s="66" t="s">
        <v>727</v>
      </c>
      <c r="C512">
        <v>47</v>
      </c>
      <c r="D512">
        <v>573</v>
      </c>
      <c r="E512">
        <v>1347</v>
      </c>
      <c r="F512">
        <v>715</v>
      </c>
      <c r="G512">
        <v>365</v>
      </c>
      <c r="H512">
        <v>297</v>
      </c>
      <c r="I512">
        <v>539</v>
      </c>
      <c r="J512">
        <v>1618</v>
      </c>
      <c r="K512">
        <v>545</v>
      </c>
      <c r="L512">
        <v>282</v>
      </c>
      <c r="M512">
        <v>643</v>
      </c>
      <c r="N512">
        <v>1112</v>
      </c>
      <c r="O512">
        <v>2965</v>
      </c>
      <c r="P512">
        <v>1260</v>
      </c>
      <c r="Q512">
        <v>647</v>
      </c>
      <c r="R512">
        <v>940</v>
      </c>
      <c r="S512">
        <v>589</v>
      </c>
      <c r="T512">
        <v>1449</v>
      </c>
      <c r="U512">
        <v>758</v>
      </c>
      <c r="V512">
        <v>451</v>
      </c>
      <c r="W512">
        <v>410</v>
      </c>
      <c r="X512">
        <v>569</v>
      </c>
      <c r="Y512">
        <v>1679</v>
      </c>
      <c r="Z512">
        <v>607</v>
      </c>
      <c r="AA512">
        <v>342</v>
      </c>
      <c r="AB512">
        <v>809</v>
      </c>
      <c r="AC512">
        <v>1158</v>
      </c>
      <c r="AD512">
        <v>3128</v>
      </c>
      <c r="AE512">
        <v>1365</v>
      </c>
      <c r="AF512">
        <v>793</v>
      </c>
      <c r="AG512">
        <v>1219</v>
      </c>
      <c r="AI512" s="65">
        <v>509</v>
      </c>
      <c r="AJ512" s="66" t="s">
        <v>727</v>
      </c>
      <c r="AK512">
        <v>47</v>
      </c>
      <c r="AL512" s="65">
        <f t="shared" si="14"/>
        <v>481</v>
      </c>
      <c r="AM512" s="66">
        <f t="shared" si="15"/>
        <v>933</v>
      </c>
      <c r="AN512" s="104">
        <v>19</v>
      </c>
      <c r="AO512" s="104">
        <v>57</v>
      </c>
      <c r="AP512" s="104">
        <v>250</v>
      </c>
      <c r="AQ512" s="104">
        <v>373</v>
      </c>
      <c r="AR512" s="104">
        <v>205</v>
      </c>
      <c r="AS512" s="104">
        <v>65</v>
      </c>
      <c r="AT512" s="104">
        <v>11</v>
      </c>
      <c r="AU512" s="104">
        <v>18</v>
      </c>
      <c r="AV512" s="104">
        <v>36</v>
      </c>
      <c r="AW512" s="104">
        <v>241</v>
      </c>
      <c r="AX512" s="104">
        <v>363</v>
      </c>
      <c r="AY512" s="104">
        <v>195</v>
      </c>
      <c r="AZ512" s="104">
        <v>61</v>
      </c>
      <c r="BA512" s="104">
        <v>10</v>
      </c>
      <c r="BB512" s="104">
        <v>20</v>
      </c>
      <c r="BC512" s="104">
        <v>55</v>
      </c>
      <c r="BD512" s="104">
        <v>214</v>
      </c>
      <c r="BE512" s="104">
        <v>325</v>
      </c>
      <c r="BF512" s="104">
        <v>202</v>
      </c>
      <c r="BG512" s="104">
        <v>62</v>
      </c>
      <c r="BH512" s="104">
        <v>17</v>
      </c>
      <c r="BI512" s="104">
        <v>16</v>
      </c>
      <c r="BJ512" s="104">
        <v>29</v>
      </c>
      <c r="BK512" s="104">
        <v>223</v>
      </c>
      <c r="BL512" s="104">
        <v>302</v>
      </c>
      <c r="BM512" s="104">
        <v>230</v>
      </c>
      <c r="BN512" s="104">
        <v>86</v>
      </c>
      <c r="BO512" s="104">
        <v>10</v>
      </c>
      <c r="BP512" s="104">
        <v>12</v>
      </c>
      <c r="BQ512" s="104">
        <v>41</v>
      </c>
      <c r="BR512" s="104">
        <v>197</v>
      </c>
      <c r="BS512" s="104">
        <v>329</v>
      </c>
      <c r="BT512" s="104">
        <v>232</v>
      </c>
      <c r="BU512" s="104">
        <v>73</v>
      </c>
      <c r="BV512" s="104">
        <v>13</v>
      </c>
      <c r="BW512" s="104">
        <v>18</v>
      </c>
      <c r="BX512" s="104">
        <v>38</v>
      </c>
      <c r="BY512" s="104">
        <v>204</v>
      </c>
      <c r="BZ512" s="104">
        <v>329</v>
      </c>
      <c r="CA512" s="104">
        <v>236</v>
      </c>
      <c r="CB512" s="104">
        <v>90</v>
      </c>
      <c r="CC512" s="104">
        <v>12</v>
      </c>
      <c r="CD512" s="104">
        <v>16</v>
      </c>
      <c r="CE512" s="104">
        <v>39</v>
      </c>
      <c r="CF512" s="104">
        <v>181</v>
      </c>
      <c r="CG512" s="104">
        <v>312</v>
      </c>
      <c r="CH512" s="104">
        <v>242</v>
      </c>
      <c r="CI512" s="104">
        <v>96</v>
      </c>
      <c r="CJ512" s="104">
        <v>17</v>
      </c>
      <c r="CK512" s="104">
        <v>23</v>
      </c>
      <c r="CL512" s="104">
        <v>44</v>
      </c>
      <c r="CM512" s="104">
        <v>177</v>
      </c>
      <c r="CN512" s="104">
        <v>276</v>
      </c>
      <c r="CO512" s="104">
        <v>265</v>
      </c>
      <c r="CP512" s="104">
        <v>97</v>
      </c>
      <c r="CQ512" s="104">
        <v>19</v>
      </c>
    </row>
    <row r="513" spans="1:95" ht="12.75">
      <c r="A513" s="65">
        <v>510</v>
      </c>
      <c r="B513" s="66" t="s">
        <v>728</v>
      </c>
      <c r="C513">
        <v>47</v>
      </c>
      <c r="D513">
        <v>621</v>
      </c>
      <c r="E513">
        <v>1480</v>
      </c>
      <c r="F513">
        <v>837</v>
      </c>
      <c r="G513">
        <v>502</v>
      </c>
      <c r="H513">
        <v>308</v>
      </c>
      <c r="I513">
        <v>606</v>
      </c>
      <c r="J513">
        <v>1720</v>
      </c>
      <c r="K513">
        <v>715</v>
      </c>
      <c r="L513">
        <v>373</v>
      </c>
      <c r="M513">
        <v>667</v>
      </c>
      <c r="N513">
        <v>1227</v>
      </c>
      <c r="O513">
        <v>3200</v>
      </c>
      <c r="P513">
        <v>1552</v>
      </c>
      <c r="Q513">
        <v>875</v>
      </c>
      <c r="R513">
        <v>975</v>
      </c>
      <c r="S513">
        <v>680</v>
      </c>
      <c r="T513">
        <v>1439</v>
      </c>
      <c r="U513">
        <v>1013</v>
      </c>
      <c r="V513">
        <v>539</v>
      </c>
      <c r="W513">
        <v>365</v>
      </c>
      <c r="X513">
        <v>736</v>
      </c>
      <c r="Y513">
        <v>1755</v>
      </c>
      <c r="Z513">
        <v>873</v>
      </c>
      <c r="AA513">
        <v>449</v>
      </c>
      <c r="AB513">
        <v>812</v>
      </c>
      <c r="AC513">
        <v>1416</v>
      </c>
      <c r="AD513">
        <v>3194</v>
      </c>
      <c r="AE513">
        <v>1886</v>
      </c>
      <c r="AF513">
        <v>988</v>
      </c>
      <c r="AG513">
        <v>1177</v>
      </c>
      <c r="AI513" s="65">
        <v>510</v>
      </c>
      <c r="AJ513" s="66" t="s">
        <v>728</v>
      </c>
      <c r="AK513">
        <v>47</v>
      </c>
      <c r="AL513" s="65">
        <f t="shared" si="14"/>
        <v>365</v>
      </c>
      <c r="AM513" s="66">
        <f t="shared" si="15"/>
        <v>1434</v>
      </c>
      <c r="AN513" s="104">
        <v>20</v>
      </c>
      <c r="AO513" s="104">
        <v>40</v>
      </c>
      <c r="AP513" s="104">
        <v>199</v>
      </c>
      <c r="AQ513" s="104">
        <v>324</v>
      </c>
      <c r="AR513" s="104">
        <v>270</v>
      </c>
      <c r="AS513" s="104">
        <v>106</v>
      </c>
      <c r="AT513" s="104">
        <v>25</v>
      </c>
      <c r="AU513" s="104">
        <v>13</v>
      </c>
      <c r="AV513" s="104">
        <v>38</v>
      </c>
      <c r="AW513" s="104">
        <v>196</v>
      </c>
      <c r="AX513" s="104">
        <v>352</v>
      </c>
      <c r="AY513" s="104">
        <v>283</v>
      </c>
      <c r="AZ513" s="104">
        <v>113</v>
      </c>
      <c r="BA513" s="104">
        <v>24</v>
      </c>
      <c r="BB513" s="104">
        <v>10</v>
      </c>
      <c r="BC513" s="104">
        <v>30</v>
      </c>
      <c r="BD513" s="104">
        <v>173</v>
      </c>
      <c r="BE513" s="104">
        <v>318</v>
      </c>
      <c r="BF513" s="104">
        <v>263</v>
      </c>
      <c r="BG513" s="104">
        <v>104</v>
      </c>
      <c r="BH513" s="104">
        <v>11</v>
      </c>
      <c r="BI513" s="104">
        <v>12</v>
      </c>
      <c r="BJ513" s="104">
        <v>31</v>
      </c>
      <c r="BK513" s="104">
        <v>168</v>
      </c>
      <c r="BL513" s="104">
        <v>325</v>
      </c>
      <c r="BM513" s="104">
        <v>305</v>
      </c>
      <c r="BN513" s="104">
        <v>111</v>
      </c>
      <c r="BO513" s="104">
        <v>23</v>
      </c>
      <c r="BP513" s="104">
        <v>12</v>
      </c>
      <c r="BQ513" s="104">
        <v>24</v>
      </c>
      <c r="BR513" s="104">
        <v>160</v>
      </c>
      <c r="BS513" s="104">
        <v>280</v>
      </c>
      <c r="BT513" s="104">
        <v>310</v>
      </c>
      <c r="BU513" s="104">
        <v>112</v>
      </c>
      <c r="BV513" s="104">
        <v>28</v>
      </c>
      <c r="BW513" s="104">
        <v>17</v>
      </c>
      <c r="BX513" s="104">
        <v>31</v>
      </c>
      <c r="BY513" s="104">
        <v>162</v>
      </c>
      <c r="BZ513" s="104">
        <v>289</v>
      </c>
      <c r="CA513" s="104">
        <v>294</v>
      </c>
      <c r="CB513" s="104">
        <v>123</v>
      </c>
      <c r="CC513" s="104">
        <v>33</v>
      </c>
      <c r="CD513" s="104">
        <v>13</v>
      </c>
      <c r="CE513" s="104">
        <v>26</v>
      </c>
      <c r="CF513" s="104">
        <v>142</v>
      </c>
      <c r="CG513" s="104">
        <v>268</v>
      </c>
      <c r="CH513" s="104">
        <v>331</v>
      </c>
      <c r="CI513" s="104">
        <v>151</v>
      </c>
      <c r="CJ513" s="104">
        <v>33</v>
      </c>
      <c r="CK513" s="104">
        <v>14</v>
      </c>
      <c r="CL513" s="104">
        <v>34</v>
      </c>
      <c r="CM513" s="104">
        <v>139</v>
      </c>
      <c r="CN513" s="104">
        <v>262</v>
      </c>
      <c r="CO513" s="104">
        <v>297</v>
      </c>
      <c r="CP513" s="104">
        <v>166</v>
      </c>
      <c r="CQ513" s="104">
        <v>26</v>
      </c>
    </row>
    <row r="514" spans="1:95" ht="12.75">
      <c r="A514" s="65">
        <v>511</v>
      </c>
      <c r="B514" s="66" t="s">
        <v>729</v>
      </c>
      <c r="C514">
        <v>70</v>
      </c>
      <c r="D514">
        <v>742</v>
      </c>
      <c r="E514">
        <v>1776</v>
      </c>
      <c r="F514">
        <v>1065</v>
      </c>
      <c r="G514">
        <v>322</v>
      </c>
      <c r="H514">
        <v>174</v>
      </c>
      <c r="I514">
        <v>716</v>
      </c>
      <c r="J514">
        <v>2073</v>
      </c>
      <c r="K514">
        <v>838</v>
      </c>
      <c r="L514">
        <v>244</v>
      </c>
      <c r="M514">
        <v>330</v>
      </c>
      <c r="N514">
        <v>1458</v>
      </c>
      <c r="O514">
        <v>3849</v>
      </c>
      <c r="P514">
        <v>1903</v>
      </c>
      <c r="Q514">
        <v>566</v>
      </c>
      <c r="R514">
        <v>504</v>
      </c>
      <c r="S514">
        <v>705</v>
      </c>
      <c r="T514">
        <v>1881</v>
      </c>
      <c r="U514">
        <v>972</v>
      </c>
      <c r="V514">
        <v>249</v>
      </c>
      <c r="W514">
        <v>165</v>
      </c>
      <c r="X514">
        <v>659</v>
      </c>
      <c r="Y514">
        <v>2250</v>
      </c>
      <c r="Z514">
        <v>742</v>
      </c>
      <c r="AA514">
        <v>207</v>
      </c>
      <c r="AB514">
        <v>295</v>
      </c>
      <c r="AC514">
        <v>1364</v>
      </c>
      <c r="AD514">
        <v>4131</v>
      </c>
      <c r="AE514">
        <v>1714</v>
      </c>
      <c r="AF514">
        <v>456</v>
      </c>
      <c r="AG514">
        <v>460</v>
      </c>
      <c r="AI514" s="65">
        <v>511</v>
      </c>
      <c r="AJ514" s="66" t="s">
        <v>729</v>
      </c>
      <c r="AK514">
        <v>70</v>
      </c>
      <c r="AL514" s="65">
        <f t="shared" si="14"/>
        <v>676</v>
      </c>
      <c r="AM514" s="66">
        <f t="shared" si="15"/>
        <v>1500</v>
      </c>
      <c r="AN514" s="104">
        <v>21</v>
      </c>
      <c r="AO514" s="104">
        <v>59</v>
      </c>
      <c r="AP514" s="104">
        <v>292</v>
      </c>
      <c r="AQ514" s="104">
        <v>484</v>
      </c>
      <c r="AR514" s="104">
        <v>337</v>
      </c>
      <c r="AS514" s="104">
        <v>98</v>
      </c>
      <c r="AT514" s="104">
        <v>18</v>
      </c>
      <c r="AU514" s="104">
        <v>21</v>
      </c>
      <c r="AV514" s="104">
        <v>51</v>
      </c>
      <c r="AW514" s="104">
        <v>325</v>
      </c>
      <c r="AX514" s="104">
        <v>503</v>
      </c>
      <c r="AY514" s="104">
        <v>319</v>
      </c>
      <c r="AZ514" s="104">
        <v>105</v>
      </c>
      <c r="BA514" s="104">
        <v>18</v>
      </c>
      <c r="BB514" s="104">
        <v>24</v>
      </c>
      <c r="BC514" s="104">
        <v>52</v>
      </c>
      <c r="BD514" s="104">
        <v>290</v>
      </c>
      <c r="BE514" s="104">
        <v>456</v>
      </c>
      <c r="BF514" s="104">
        <v>372</v>
      </c>
      <c r="BG514" s="104">
        <v>142</v>
      </c>
      <c r="BH514" s="104">
        <v>20</v>
      </c>
      <c r="BI514" s="104">
        <v>24</v>
      </c>
      <c r="BJ514" s="104">
        <v>52</v>
      </c>
      <c r="BK514" s="104">
        <v>275</v>
      </c>
      <c r="BL514" s="104">
        <v>519</v>
      </c>
      <c r="BM514" s="104">
        <v>341</v>
      </c>
      <c r="BN514" s="104">
        <v>138</v>
      </c>
      <c r="BO514" s="104">
        <v>18</v>
      </c>
      <c r="BP514" s="104">
        <v>27</v>
      </c>
      <c r="BQ514" s="104">
        <v>69</v>
      </c>
      <c r="BR514" s="104">
        <v>233</v>
      </c>
      <c r="BS514" s="104">
        <v>492</v>
      </c>
      <c r="BT514" s="104">
        <v>348</v>
      </c>
      <c r="BU514" s="104">
        <v>117</v>
      </c>
      <c r="BV514" s="104">
        <v>14</v>
      </c>
      <c r="BW514" s="104">
        <v>26</v>
      </c>
      <c r="BX514" s="104">
        <v>53</v>
      </c>
      <c r="BY514" s="104">
        <v>270</v>
      </c>
      <c r="BZ514" s="104">
        <v>434</v>
      </c>
      <c r="CA514" s="104">
        <v>403</v>
      </c>
      <c r="CB514" s="104">
        <v>141</v>
      </c>
      <c r="CC514" s="104">
        <v>28</v>
      </c>
      <c r="CD514" s="104">
        <v>25</v>
      </c>
      <c r="CE514" s="104">
        <v>52</v>
      </c>
      <c r="CF514" s="104">
        <v>267</v>
      </c>
      <c r="CG514" s="104">
        <v>451</v>
      </c>
      <c r="CH514" s="104">
        <v>409</v>
      </c>
      <c r="CI514" s="104">
        <v>129</v>
      </c>
      <c r="CJ514" s="104">
        <v>15</v>
      </c>
      <c r="CK514" s="104">
        <v>37</v>
      </c>
      <c r="CL514" s="104">
        <v>83</v>
      </c>
      <c r="CM514" s="104">
        <v>240</v>
      </c>
      <c r="CN514" s="104">
        <v>460</v>
      </c>
      <c r="CO514" s="104">
        <v>389</v>
      </c>
      <c r="CP514" s="104">
        <v>162</v>
      </c>
      <c r="CQ514" s="104">
        <v>18</v>
      </c>
    </row>
    <row r="515" spans="1:95" ht="12.75">
      <c r="A515" s="65">
        <v>512</v>
      </c>
      <c r="B515" s="66" t="s">
        <v>730</v>
      </c>
      <c r="C515">
        <v>70</v>
      </c>
      <c r="D515">
        <v>629</v>
      </c>
      <c r="E515">
        <v>1386</v>
      </c>
      <c r="F515">
        <v>772</v>
      </c>
      <c r="G515">
        <v>398</v>
      </c>
      <c r="H515">
        <v>243</v>
      </c>
      <c r="I515">
        <v>589</v>
      </c>
      <c r="J515">
        <v>1554</v>
      </c>
      <c r="K515">
        <v>665</v>
      </c>
      <c r="L515">
        <v>295</v>
      </c>
      <c r="M515">
        <v>600</v>
      </c>
      <c r="N515">
        <v>1218</v>
      </c>
      <c r="O515">
        <v>2940</v>
      </c>
      <c r="P515">
        <v>1437</v>
      </c>
      <c r="Q515">
        <v>693</v>
      </c>
      <c r="R515">
        <v>843</v>
      </c>
      <c r="S515">
        <v>705</v>
      </c>
      <c r="T515">
        <v>1394</v>
      </c>
      <c r="U515">
        <v>813</v>
      </c>
      <c r="V515">
        <v>437</v>
      </c>
      <c r="W515">
        <v>263</v>
      </c>
      <c r="X515">
        <v>667</v>
      </c>
      <c r="Y515">
        <v>1540</v>
      </c>
      <c r="Z515">
        <v>726</v>
      </c>
      <c r="AA515">
        <v>307</v>
      </c>
      <c r="AB515">
        <v>603</v>
      </c>
      <c r="AC515">
        <v>1372</v>
      </c>
      <c r="AD515">
        <v>2934</v>
      </c>
      <c r="AE515">
        <v>1539</v>
      </c>
      <c r="AF515">
        <v>744</v>
      </c>
      <c r="AG515">
        <v>866</v>
      </c>
      <c r="AI515" s="65">
        <v>512</v>
      </c>
      <c r="AJ515" s="66" t="s">
        <v>730</v>
      </c>
      <c r="AK515">
        <v>70</v>
      </c>
      <c r="AL515" s="65">
        <f t="shared" si="14"/>
        <v>429</v>
      </c>
      <c r="AM515" s="66">
        <f t="shared" si="15"/>
        <v>1184</v>
      </c>
      <c r="AN515" s="104">
        <v>11</v>
      </c>
      <c r="AO515" s="104">
        <v>50</v>
      </c>
      <c r="AP515" s="104">
        <v>242</v>
      </c>
      <c r="AQ515" s="104">
        <v>392</v>
      </c>
      <c r="AR515" s="104">
        <v>248</v>
      </c>
      <c r="AS515" s="104">
        <v>79</v>
      </c>
      <c r="AT515" s="104">
        <v>17</v>
      </c>
      <c r="AU515" s="104">
        <v>20</v>
      </c>
      <c r="AV515" s="104">
        <v>42</v>
      </c>
      <c r="AW515" s="104">
        <v>207</v>
      </c>
      <c r="AX515" s="104">
        <v>391</v>
      </c>
      <c r="AY515" s="104">
        <v>269</v>
      </c>
      <c r="AZ515" s="104">
        <v>68</v>
      </c>
      <c r="BA515" s="104">
        <v>17</v>
      </c>
      <c r="BB515" s="104">
        <v>15</v>
      </c>
      <c r="BC515" s="104">
        <v>22</v>
      </c>
      <c r="BD515" s="104">
        <v>189</v>
      </c>
      <c r="BE515" s="104">
        <v>397</v>
      </c>
      <c r="BF515" s="104">
        <v>285</v>
      </c>
      <c r="BG515" s="104">
        <v>82</v>
      </c>
      <c r="BH515" s="104">
        <v>20</v>
      </c>
      <c r="BI515" s="104">
        <v>16</v>
      </c>
      <c r="BJ515" s="104">
        <v>38</v>
      </c>
      <c r="BK515" s="104">
        <v>196</v>
      </c>
      <c r="BL515" s="104">
        <v>377</v>
      </c>
      <c r="BM515" s="104">
        <v>327</v>
      </c>
      <c r="BN515" s="104">
        <v>106</v>
      </c>
      <c r="BO515" s="104">
        <v>12</v>
      </c>
      <c r="BP515" s="104">
        <v>9</v>
      </c>
      <c r="BQ515" s="104">
        <v>24</v>
      </c>
      <c r="BR515" s="104">
        <v>179</v>
      </c>
      <c r="BS515" s="104">
        <v>386</v>
      </c>
      <c r="BT515" s="104">
        <v>291</v>
      </c>
      <c r="BU515" s="104">
        <v>115</v>
      </c>
      <c r="BV515" s="104">
        <v>22</v>
      </c>
      <c r="BW515" s="104">
        <v>11</v>
      </c>
      <c r="BX515" s="104">
        <v>32</v>
      </c>
      <c r="BY515" s="104">
        <v>158</v>
      </c>
      <c r="BZ515" s="104">
        <v>342</v>
      </c>
      <c r="CA515" s="104">
        <v>329</v>
      </c>
      <c r="CB515" s="104">
        <v>91</v>
      </c>
      <c r="CC515" s="104">
        <v>19</v>
      </c>
      <c r="CD515" s="104">
        <v>23</v>
      </c>
      <c r="CE515" s="104">
        <v>51</v>
      </c>
      <c r="CF515" s="104">
        <v>180</v>
      </c>
      <c r="CG515" s="104">
        <v>316</v>
      </c>
      <c r="CH515" s="104">
        <v>305</v>
      </c>
      <c r="CI515" s="104">
        <v>130</v>
      </c>
      <c r="CJ515" s="104">
        <v>17</v>
      </c>
      <c r="CK515" s="104">
        <v>17</v>
      </c>
      <c r="CL515" s="104">
        <v>48</v>
      </c>
      <c r="CM515" s="104">
        <v>151</v>
      </c>
      <c r="CN515" s="104">
        <v>305</v>
      </c>
      <c r="CO515" s="104">
        <v>327</v>
      </c>
      <c r="CP515" s="104">
        <v>136</v>
      </c>
      <c r="CQ515" s="104">
        <v>22</v>
      </c>
    </row>
    <row r="516" spans="1:95" ht="12.75">
      <c r="A516" s="65">
        <v>513</v>
      </c>
      <c r="B516" s="66" t="s">
        <v>731</v>
      </c>
      <c r="C516">
        <v>70</v>
      </c>
      <c r="D516">
        <v>704</v>
      </c>
      <c r="E516">
        <v>1490</v>
      </c>
      <c r="F516">
        <v>1061</v>
      </c>
      <c r="G516">
        <v>420</v>
      </c>
      <c r="H516">
        <v>193</v>
      </c>
      <c r="I516">
        <v>632</v>
      </c>
      <c r="J516">
        <v>1708</v>
      </c>
      <c r="K516">
        <v>905</v>
      </c>
      <c r="L516">
        <v>320</v>
      </c>
      <c r="M516">
        <v>442</v>
      </c>
      <c r="N516">
        <v>1336</v>
      </c>
      <c r="O516">
        <v>3198</v>
      </c>
      <c r="P516">
        <v>1966</v>
      </c>
      <c r="Q516">
        <v>740</v>
      </c>
      <c r="R516">
        <v>635</v>
      </c>
      <c r="S516">
        <v>795</v>
      </c>
      <c r="T516">
        <v>1624</v>
      </c>
      <c r="U516">
        <v>1156</v>
      </c>
      <c r="V516">
        <v>461</v>
      </c>
      <c r="W516">
        <v>215</v>
      </c>
      <c r="X516">
        <v>676</v>
      </c>
      <c r="Y516">
        <v>1865</v>
      </c>
      <c r="Z516">
        <v>994</v>
      </c>
      <c r="AA516">
        <v>341</v>
      </c>
      <c r="AB516">
        <v>490</v>
      </c>
      <c r="AC516">
        <v>1471</v>
      </c>
      <c r="AD516">
        <v>3489</v>
      </c>
      <c r="AE516">
        <v>2150</v>
      </c>
      <c r="AF516">
        <v>802</v>
      </c>
      <c r="AG516">
        <v>705</v>
      </c>
      <c r="AI516" s="65">
        <v>513</v>
      </c>
      <c r="AJ516" s="66" t="s">
        <v>731</v>
      </c>
      <c r="AK516">
        <v>70</v>
      </c>
      <c r="AL516" s="65">
        <f t="shared" si="14"/>
        <v>257</v>
      </c>
      <c r="AM516" s="66">
        <f t="shared" si="15"/>
        <v>1988</v>
      </c>
      <c r="AN516" s="104">
        <v>8</v>
      </c>
      <c r="AO516" s="104">
        <v>33</v>
      </c>
      <c r="AP516" s="104">
        <v>181</v>
      </c>
      <c r="AQ516" s="104">
        <v>438</v>
      </c>
      <c r="AR516" s="104">
        <v>366</v>
      </c>
      <c r="AS516" s="104">
        <v>155</v>
      </c>
      <c r="AT516" s="104">
        <v>18</v>
      </c>
      <c r="AU516" s="104">
        <v>9</v>
      </c>
      <c r="AV516" s="104">
        <v>21</v>
      </c>
      <c r="AW516" s="104">
        <v>160</v>
      </c>
      <c r="AX516" s="104">
        <v>447</v>
      </c>
      <c r="AY516" s="104">
        <v>412</v>
      </c>
      <c r="AZ516" s="104">
        <v>146</v>
      </c>
      <c r="BA516" s="104">
        <v>24</v>
      </c>
      <c r="BB516" s="104">
        <v>13</v>
      </c>
      <c r="BC516" s="104">
        <v>26</v>
      </c>
      <c r="BD516" s="104">
        <v>144</v>
      </c>
      <c r="BE516" s="104">
        <v>424</v>
      </c>
      <c r="BF516" s="104">
        <v>431</v>
      </c>
      <c r="BG516" s="104">
        <v>143</v>
      </c>
      <c r="BH516" s="104">
        <v>26</v>
      </c>
      <c r="BI516" s="104">
        <v>5</v>
      </c>
      <c r="BJ516" s="104">
        <v>16</v>
      </c>
      <c r="BK516" s="104">
        <v>143</v>
      </c>
      <c r="BL516" s="104">
        <v>430</v>
      </c>
      <c r="BM516" s="104">
        <v>466</v>
      </c>
      <c r="BN516" s="104">
        <v>160</v>
      </c>
      <c r="BO516" s="104">
        <v>36</v>
      </c>
      <c r="BP516" s="104">
        <v>7</v>
      </c>
      <c r="BQ516" s="104">
        <v>18</v>
      </c>
      <c r="BR516" s="104">
        <v>129</v>
      </c>
      <c r="BS516" s="104">
        <v>361</v>
      </c>
      <c r="BT516" s="104">
        <v>459</v>
      </c>
      <c r="BU516" s="104">
        <v>173</v>
      </c>
      <c r="BV516" s="104">
        <v>33</v>
      </c>
      <c r="BW516" s="104">
        <v>3</v>
      </c>
      <c r="BX516" s="104">
        <v>22</v>
      </c>
      <c r="BY516" s="104">
        <v>116</v>
      </c>
      <c r="BZ516" s="104">
        <v>378</v>
      </c>
      <c r="CA516" s="104">
        <v>468</v>
      </c>
      <c r="CB516" s="104">
        <v>187</v>
      </c>
      <c r="CC516" s="104">
        <v>22</v>
      </c>
      <c r="CD516" s="104">
        <v>17</v>
      </c>
      <c r="CE516" s="104">
        <v>23</v>
      </c>
      <c r="CF516" s="104">
        <v>112</v>
      </c>
      <c r="CG516" s="104">
        <v>347</v>
      </c>
      <c r="CH516" s="104">
        <v>481</v>
      </c>
      <c r="CI516" s="104">
        <v>211</v>
      </c>
      <c r="CJ516" s="104">
        <v>25</v>
      </c>
      <c r="CK516" s="104">
        <v>10</v>
      </c>
      <c r="CL516" s="104">
        <v>26</v>
      </c>
      <c r="CM516" s="104">
        <v>120</v>
      </c>
      <c r="CN516" s="104">
        <v>284</v>
      </c>
      <c r="CO516" s="104">
        <v>558</v>
      </c>
      <c r="CP516" s="104">
        <v>239</v>
      </c>
      <c r="CQ516" s="104">
        <v>42</v>
      </c>
    </row>
    <row r="517" spans="1:95" ht="12.75">
      <c r="A517" s="65">
        <v>514</v>
      </c>
      <c r="B517" s="66" t="s">
        <v>732</v>
      </c>
      <c r="C517">
        <v>70</v>
      </c>
      <c r="D517">
        <v>651</v>
      </c>
      <c r="E517">
        <v>1379</v>
      </c>
      <c r="F517">
        <v>947</v>
      </c>
      <c r="G517">
        <v>396</v>
      </c>
      <c r="H517">
        <v>192</v>
      </c>
      <c r="I517">
        <v>612</v>
      </c>
      <c r="J517">
        <v>1621</v>
      </c>
      <c r="K517">
        <v>847</v>
      </c>
      <c r="L517">
        <v>307</v>
      </c>
      <c r="M517">
        <v>402</v>
      </c>
      <c r="N517">
        <v>1263</v>
      </c>
      <c r="O517">
        <v>3000</v>
      </c>
      <c r="P517">
        <v>1794</v>
      </c>
      <c r="Q517">
        <v>703</v>
      </c>
      <c r="R517">
        <v>594</v>
      </c>
      <c r="S517">
        <v>724</v>
      </c>
      <c r="T517">
        <v>1556</v>
      </c>
      <c r="U517">
        <v>1030</v>
      </c>
      <c r="V517">
        <v>401</v>
      </c>
      <c r="W517">
        <v>176</v>
      </c>
      <c r="X517">
        <v>648</v>
      </c>
      <c r="Y517">
        <v>1735</v>
      </c>
      <c r="Z517">
        <v>895</v>
      </c>
      <c r="AA517">
        <v>307</v>
      </c>
      <c r="AB517">
        <v>442</v>
      </c>
      <c r="AC517">
        <v>1372</v>
      </c>
      <c r="AD517">
        <v>3291</v>
      </c>
      <c r="AE517">
        <v>1925</v>
      </c>
      <c r="AF517">
        <v>708</v>
      </c>
      <c r="AG517">
        <v>618</v>
      </c>
      <c r="AI517" s="65">
        <v>514</v>
      </c>
      <c r="AJ517" s="66" t="s">
        <v>732</v>
      </c>
      <c r="AK517">
        <v>70</v>
      </c>
      <c r="AL517" s="65">
        <f aca="true" t="shared" si="16" ref="AL517:AL580">AN517+AO517+AU517+AV517+BB517+BC517+BI517+BJ517+BP517+BQ517+BW517+BX517+CD517+CE517+CK517+CL517</f>
        <v>257</v>
      </c>
      <c r="AM517" s="66">
        <f aca="true" t="shared" si="17" ref="AM517:AM580">AR517+AS517+AZ517+BA517+BG517+BH517+BN517+BO517+BU517+BV517+CB517+CC517+CI517+CJ517+CP517+CQ517</f>
        <v>1783</v>
      </c>
      <c r="AN517" s="104">
        <v>8</v>
      </c>
      <c r="AO517" s="104">
        <v>24</v>
      </c>
      <c r="AP517" s="104">
        <v>200</v>
      </c>
      <c r="AQ517" s="104">
        <v>437</v>
      </c>
      <c r="AR517" s="104">
        <v>365</v>
      </c>
      <c r="AS517" s="104">
        <v>107</v>
      </c>
      <c r="AT517" s="104">
        <v>24</v>
      </c>
      <c r="AU517" s="104">
        <v>7</v>
      </c>
      <c r="AV517" s="104">
        <v>21</v>
      </c>
      <c r="AW517" s="104">
        <v>148</v>
      </c>
      <c r="AX517" s="104">
        <v>425</v>
      </c>
      <c r="AY517" s="104">
        <v>363</v>
      </c>
      <c r="AZ517" s="104">
        <v>128</v>
      </c>
      <c r="BA517" s="104">
        <v>16</v>
      </c>
      <c r="BB517" s="104">
        <v>9</v>
      </c>
      <c r="BC517" s="104">
        <v>21</v>
      </c>
      <c r="BD517" s="104">
        <v>141</v>
      </c>
      <c r="BE517" s="104">
        <v>369</v>
      </c>
      <c r="BF517" s="104">
        <v>363</v>
      </c>
      <c r="BG517" s="104">
        <v>140</v>
      </c>
      <c r="BH517" s="104">
        <v>23</v>
      </c>
      <c r="BI517" s="104">
        <v>4</v>
      </c>
      <c r="BJ517" s="104">
        <v>15</v>
      </c>
      <c r="BK517" s="104">
        <v>141</v>
      </c>
      <c r="BL517" s="104">
        <v>353</v>
      </c>
      <c r="BM517" s="104">
        <v>367</v>
      </c>
      <c r="BN517" s="104">
        <v>156</v>
      </c>
      <c r="BO517" s="104">
        <v>28</v>
      </c>
      <c r="BP517" s="104">
        <v>8</v>
      </c>
      <c r="BQ517" s="104">
        <v>18</v>
      </c>
      <c r="BR517" s="104">
        <v>146</v>
      </c>
      <c r="BS517" s="104">
        <v>368</v>
      </c>
      <c r="BT517" s="104">
        <v>386</v>
      </c>
      <c r="BU517" s="104">
        <v>158</v>
      </c>
      <c r="BV517" s="104">
        <v>25</v>
      </c>
      <c r="BW517" s="104">
        <v>14</v>
      </c>
      <c r="BX517" s="104">
        <v>26</v>
      </c>
      <c r="BY517" s="104">
        <v>120</v>
      </c>
      <c r="BZ517" s="104">
        <v>359</v>
      </c>
      <c r="CA517" s="104">
        <v>410</v>
      </c>
      <c r="CB517" s="104">
        <v>161</v>
      </c>
      <c r="CC517" s="104">
        <v>25</v>
      </c>
      <c r="CD517" s="104">
        <v>15</v>
      </c>
      <c r="CE517" s="104">
        <v>29</v>
      </c>
      <c r="CF517" s="104">
        <v>106</v>
      </c>
      <c r="CG517" s="104">
        <v>318</v>
      </c>
      <c r="CH517" s="104">
        <v>416</v>
      </c>
      <c r="CI517" s="104">
        <v>175</v>
      </c>
      <c r="CJ517" s="104">
        <v>26</v>
      </c>
      <c r="CK517" s="104">
        <v>8</v>
      </c>
      <c r="CL517" s="104">
        <v>30</v>
      </c>
      <c r="CM517" s="104">
        <v>134</v>
      </c>
      <c r="CN517" s="104">
        <v>349</v>
      </c>
      <c r="CO517" s="104">
        <v>466</v>
      </c>
      <c r="CP517" s="104">
        <v>210</v>
      </c>
      <c r="CQ517" s="104">
        <v>40</v>
      </c>
    </row>
    <row r="518" spans="1:95" ht="12.75">
      <c r="A518" s="65">
        <v>515</v>
      </c>
      <c r="B518" s="66" t="s">
        <v>733</v>
      </c>
      <c r="C518">
        <v>70</v>
      </c>
      <c r="D518">
        <v>530</v>
      </c>
      <c r="E518">
        <v>1320</v>
      </c>
      <c r="F518">
        <v>778</v>
      </c>
      <c r="G518">
        <v>393</v>
      </c>
      <c r="H518">
        <v>355</v>
      </c>
      <c r="I518">
        <v>521</v>
      </c>
      <c r="J518">
        <v>1509</v>
      </c>
      <c r="K518">
        <v>615</v>
      </c>
      <c r="L518">
        <v>265</v>
      </c>
      <c r="M518">
        <v>897</v>
      </c>
      <c r="N518">
        <v>1051</v>
      </c>
      <c r="O518">
        <v>2829</v>
      </c>
      <c r="P518">
        <v>1393</v>
      </c>
      <c r="Q518">
        <v>658</v>
      </c>
      <c r="R518">
        <v>1252</v>
      </c>
      <c r="S518">
        <v>563</v>
      </c>
      <c r="T518">
        <v>1429</v>
      </c>
      <c r="U518">
        <v>815</v>
      </c>
      <c r="V518">
        <v>490</v>
      </c>
      <c r="W518">
        <v>511</v>
      </c>
      <c r="X518">
        <v>533</v>
      </c>
      <c r="Y518">
        <v>1599</v>
      </c>
      <c r="Z518">
        <v>673</v>
      </c>
      <c r="AA518">
        <v>355</v>
      </c>
      <c r="AB518">
        <v>1120</v>
      </c>
      <c r="AC518">
        <v>1096</v>
      </c>
      <c r="AD518">
        <v>3028</v>
      </c>
      <c r="AE518">
        <v>1488</v>
      </c>
      <c r="AF518">
        <v>845</v>
      </c>
      <c r="AG518">
        <v>1631</v>
      </c>
      <c r="AI518" s="65">
        <v>515</v>
      </c>
      <c r="AJ518" s="66" t="s">
        <v>733</v>
      </c>
      <c r="AK518">
        <v>70</v>
      </c>
      <c r="AL518" s="65">
        <f t="shared" si="16"/>
        <v>353</v>
      </c>
      <c r="AM518" s="66">
        <f t="shared" si="17"/>
        <v>1037</v>
      </c>
      <c r="AN518" s="104">
        <v>16</v>
      </c>
      <c r="AO518" s="104">
        <v>33</v>
      </c>
      <c r="AP518" s="104">
        <v>219</v>
      </c>
      <c r="AQ518" s="104">
        <v>354</v>
      </c>
      <c r="AR518" s="104">
        <v>215</v>
      </c>
      <c r="AS518" s="104">
        <v>60</v>
      </c>
      <c r="AT518" s="104">
        <v>12</v>
      </c>
      <c r="AU518" s="104">
        <v>15</v>
      </c>
      <c r="AV518" s="104">
        <v>39</v>
      </c>
      <c r="AW518" s="104">
        <v>202</v>
      </c>
      <c r="AX518" s="104">
        <v>337</v>
      </c>
      <c r="AY518" s="104">
        <v>238</v>
      </c>
      <c r="AZ518" s="104">
        <v>59</v>
      </c>
      <c r="BA518" s="104">
        <v>16</v>
      </c>
      <c r="BB518" s="104">
        <v>10</v>
      </c>
      <c r="BC518" s="104">
        <v>29</v>
      </c>
      <c r="BD518" s="104">
        <v>198</v>
      </c>
      <c r="BE518" s="104">
        <v>312</v>
      </c>
      <c r="BF518" s="104">
        <v>237</v>
      </c>
      <c r="BG518" s="104">
        <v>73</v>
      </c>
      <c r="BH518" s="104">
        <v>14</v>
      </c>
      <c r="BI518" s="104">
        <v>12</v>
      </c>
      <c r="BJ518" s="104">
        <v>19</v>
      </c>
      <c r="BK518" s="104">
        <v>152</v>
      </c>
      <c r="BL518" s="104">
        <v>287</v>
      </c>
      <c r="BM518" s="104">
        <v>269</v>
      </c>
      <c r="BN518" s="104">
        <v>92</v>
      </c>
      <c r="BO518" s="104">
        <v>20</v>
      </c>
      <c r="BP518" s="104">
        <v>15</v>
      </c>
      <c r="BQ518" s="104">
        <v>24</v>
      </c>
      <c r="BR518" s="104">
        <v>154</v>
      </c>
      <c r="BS518" s="104">
        <v>305</v>
      </c>
      <c r="BT518" s="104">
        <v>262</v>
      </c>
      <c r="BU518" s="104">
        <v>103</v>
      </c>
      <c r="BV518" s="104">
        <v>15</v>
      </c>
      <c r="BW518" s="104">
        <v>6</v>
      </c>
      <c r="BX518" s="104">
        <v>37</v>
      </c>
      <c r="BY518" s="104">
        <v>150</v>
      </c>
      <c r="BZ518" s="104">
        <v>290</v>
      </c>
      <c r="CA518" s="104">
        <v>267</v>
      </c>
      <c r="CB518" s="104">
        <v>100</v>
      </c>
      <c r="CC518" s="104">
        <v>17</v>
      </c>
      <c r="CD518" s="104">
        <v>11</v>
      </c>
      <c r="CE518" s="104">
        <v>38</v>
      </c>
      <c r="CF518" s="104">
        <v>132</v>
      </c>
      <c r="CG518" s="104">
        <v>292</v>
      </c>
      <c r="CH518" s="104">
        <v>284</v>
      </c>
      <c r="CI518" s="104">
        <v>99</v>
      </c>
      <c r="CJ518" s="104">
        <v>15</v>
      </c>
      <c r="CK518" s="104">
        <v>16</v>
      </c>
      <c r="CL518" s="104">
        <v>33</v>
      </c>
      <c r="CM518" s="104">
        <v>123</v>
      </c>
      <c r="CN518" s="104">
        <v>298</v>
      </c>
      <c r="CO518" s="104">
        <v>286</v>
      </c>
      <c r="CP518" s="104">
        <v>119</v>
      </c>
      <c r="CQ518" s="104">
        <v>20</v>
      </c>
    </row>
    <row r="519" spans="1:95" ht="12.75">
      <c r="A519" s="65">
        <v>516</v>
      </c>
      <c r="B519" s="66" t="s">
        <v>734</v>
      </c>
      <c r="C519">
        <v>48</v>
      </c>
      <c r="D519">
        <v>1004</v>
      </c>
      <c r="E519">
        <v>1951</v>
      </c>
      <c r="F519">
        <v>1125</v>
      </c>
      <c r="G519">
        <v>573</v>
      </c>
      <c r="H519">
        <v>362</v>
      </c>
      <c r="I519">
        <v>919</v>
      </c>
      <c r="J519">
        <v>2141</v>
      </c>
      <c r="K519">
        <v>959</v>
      </c>
      <c r="L519">
        <v>447</v>
      </c>
      <c r="M519">
        <v>820</v>
      </c>
      <c r="N519">
        <v>1923</v>
      </c>
      <c r="O519">
        <v>4092</v>
      </c>
      <c r="P519">
        <v>2084</v>
      </c>
      <c r="Q519">
        <v>1020</v>
      </c>
      <c r="R519">
        <v>1182</v>
      </c>
      <c r="S519">
        <v>1087</v>
      </c>
      <c r="T519">
        <v>1852</v>
      </c>
      <c r="U519">
        <v>1203</v>
      </c>
      <c r="V519">
        <v>717</v>
      </c>
      <c r="W519">
        <v>413</v>
      </c>
      <c r="X519">
        <v>965</v>
      </c>
      <c r="Y519">
        <v>2039</v>
      </c>
      <c r="Z519">
        <v>1037</v>
      </c>
      <c r="AA519">
        <v>528</v>
      </c>
      <c r="AB519">
        <v>898</v>
      </c>
      <c r="AC519">
        <v>2052</v>
      </c>
      <c r="AD519">
        <v>3891</v>
      </c>
      <c r="AE519">
        <v>2240</v>
      </c>
      <c r="AF519">
        <v>1245</v>
      </c>
      <c r="AG519">
        <v>1311</v>
      </c>
      <c r="AI519" s="65">
        <v>516</v>
      </c>
      <c r="AJ519" s="66" t="s">
        <v>734</v>
      </c>
      <c r="AK519">
        <v>48</v>
      </c>
      <c r="AL519" s="65">
        <f t="shared" si="16"/>
        <v>780</v>
      </c>
      <c r="AM519" s="66">
        <f t="shared" si="17"/>
        <v>1436</v>
      </c>
      <c r="AN519" s="104">
        <v>39</v>
      </c>
      <c r="AO519" s="104">
        <v>66</v>
      </c>
      <c r="AP519" s="104">
        <v>348</v>
      </c>
      <c r="AQ519" s="104">
        <v>476</v>
      </c>
      <c r="AR519" s="104">
        <v>287</v>
      </c>
      <c r="AS519" s="104">
        <v>99</v>
      </c>
      <c r="AT519" s="104">
        <v>26</v>
      </c>
      <c r="AU519" s="104">
        <v>34</v>
      </c>
      <c r="AV519" s="104">
        <v>66</v>
      </c>
      <c r="AW519" s="104">
        <v>343</v>
      </c>
      <c r="AX519" s="104">
        <v>458</v>
      </c>
      <c r="AY519" s="104">
        <v>292</v>
      </c>
      <c r="AZ519" s="104">
        <v>97</v>
      </c>
      <c r="BA519" s="104">
        <v>32</v>
      </c>
      <c r="BB519" s="104">
        <v>33</v>
      </c>
      <c r="BC519" s="104">
        <v>51</v>
      </c>
      <c r="BD519" s="104">
        <v>321</v>
      </c>
      <c r="BE519" s="104">
        <v>471</v>
      </c>
      <c r="BF519" s="104">
        <v>304</v>
      </c>
      <c r="BG519" s="104">
        <v>124</v>
      </c>
      <c r="BH519" s="104">
        <v>28</v>
      </c>
      <c r="BI519" s="104">
        <v>26</v>
      </c>
      <c r="BJ519" s="104">
        <v>62</v>
      </c>
      <c r="BK519" s="104">
        <v>302</v>
      </c>
      <c r="BL519" s="104">
        <v>464</v>
      </c>
      <c r="BM519" s="104">
        <v>331</v>
      </c>
      <c r="BN519" s="104">
        <v>130</v>
      </c>
      <c r="BO519" s="104">
        <v>34</v>
      </c>
      <c r="BP519" s="104">
        <v>35</v>
      </c>
      <c r="BQ519" s="104">
        <v>53</v>
      </c>
      <c r="BR519" s="104">
        <v>299</v>
      </c>
      <c r="BS519" s="104">
        <v>402</v>
      </c>
      <c r="BT519" s="104">
        <v>316</v>
      </c>
      <c r="BU519" s="104">
        <v>133</v>
      </c>
      <c r="BV519" s="104">
        <v>20</v>
      </c>
      <c r="BW519" s="104">
        <v>34</v>
      </c>
      <c r="BX519" s="104">
        <v>67</v>
      </c>
      <c r="BY519" s="104">
        <v>275</v>
      </c>
      <c r="BZ519" s="104">
        <v>428</v>
      </c>
      <c r="CA519" s="104">
        <v>354</v>
      </c>
      <c r="CB519" s="104">
        <v>149</v>
      </c>
      <c r="CC519" s="104">
        <v>25</v>
      </c>
      <c r="CD519" s="104">
        <v>34</v>
      </c>
      <c r="CE519" s="104">
        <v>70</v>
      </c>
      <c r="CF519" s="104">
        <v>258</v>
      </c>
      <c r="CG519" s="104">
        <v>404</v>
      </c>
      <c r="CH519" s="104">
        <v>319</v>
      </c>
      <c r="CI519" s="104">
        <v>103</v>
      </c>
      <c r="CJ519" s="104">
        <v>18</v>
      </c>
      <c r="CK519" s="104">
        <v>34</v>
      </c>
      <c r="CL519" s="104">
        <v>76</v>
      </c>
      <c r="CM519" s="104">
        <v>259</v>
      </c>
      <c r="CN519" s="104">
        <v>385</v>
      </c>
      <c r="CO519" s="104">
        <v>316</v>
      </c>
      <c r="CP519" s="104">
        <v>135</v>
      </c>
      <c r="CQ519" s="104">
        <v>22</v>
      </c>
    </row>
    <row r="520" spans="1:95" ht="12.75">
      <c r="A520" s="65">
        <v>517</v>
      </c>
      <c r="B520" s="66" t="s">
        <v>735</v>
      </c>
      <c r="C520">
        <v>71</v>
      </c>
      <c r="D520">
        <v>1202</v>
      </c>
      <c r="E520">
        <v>2001</v>
      </c>
      <c r="F520">
        <v>1277</v>
      </c>
      <c r="G520">
        <v>489</v>
      </c>
      <c r="H520">
        <v>237</v>
      </c>
      <c r="I520">
        <v>1089</v>
      </c>
      <c r="J520">
        <v>2041</v>
      </c>
      <c r="K520">
        <v>1087</v>
      </c>
      <c r="L520">
        <v>331</v>
      </c>
      <c r="M520">
        <v>530</v>
      </c>
      <c r="N520">
        <v>2291</v>
      </c>
      <c r="O520">
        <v>4042</v>
      </c>
      <c r="P520">
        <v>2364</v>
      </c>
      <c r="Q520">
        <v>820</v>
      </c>
      <c r="R520">
        <v>767</v>
      </c>
      <c r="S520">
        <v>1159</v>
      </c>
      <c r="T520">
        <v>2182</v>
      </c>
      <c r="U520">
        <v>1356</v>
      </c>
      <c r="V520">
        <v>504</v>
      </c>
      <c r="W520">
        <v>284</v>
      </c>
      <c r="X520">
        <v>1149</v>
      </c>
      <c r="Y520">
        <v>2264</v>
      </c>
      <c r="Z520">
        <v>1135</v>
      </c>
      <c r="AA520">
        <v>377</v>
      </c>
      <c r="AB520">
        <v>620</v>
      </c>
      <c r="AC520">
        <v>2308</v>
      </c>
      <c r="AD520">
        <v>4446</v>
      </c>
      <c r="AE520">
        <v>2491</v>
      </c>
      <c r="AF520">
        <v>881</v>
      </c>
      <c r="AG520">
        <v>904</v>
      </c>
      <c r="AI520" s="65">
        <v>517</v>
      </c>
      <c r="AJ520" s="66" t="s">
        <v>735</v>
      </c>
      <c r="AK520">
        <v>71</v>
      </c>
      <c r="AL520" s="65">
        <f t="shared" si="16"/>
        <v>693</v>
      </c>
      <c r="AM520" s="66">
        <f t="shared" si="17"/>
        <v>1585</v>
      </c>
      <c r="AN520" s="104">
        <v>25</v>
      </c>
      <c r="AO520" s="104">
        <v>79</v>
      </c>
      <c r="AP520" s="104">
        <v>381</v>
      </c>
      <c r="AQ520" s="104">
        <v>501</v>
      </c>
      <c r="AR520" s="104">
        <v>315</v>
      </c>
      <c r="AS520" s="104">
        <v>92</v>
      </c>
      <c r="AT520" s="104">
        <v>23</v>
      </c>
      <c r="AU520" s="104">
        <v>17</v>
      </c>
      <c r="AV520" s="104">
        <v>78</v>
      </c>
      <c r="AW520" s="104">
        <v>390</v>
      </c>
      <c r="AX520" s="104">
        <v>527</v>
      </c>
      <c r="AY520" s="104">
        <v>345</v>
      </c>
      <c r="AZ520" s="104">
        <v>113</v>
      </c>
      <c r="BA520" s="104">
        <v>24</v>
      </c>
      <c r="BB520" s="104">
        <v>25</v>
      </c>
      <c r="BC520" s="104">
        <v>59</v>
      </c>
      <c r="BD520" s="104">
        <v>369</v>
      </c>
      <c r="BE520" s="104">
        <v>468</v>
      </c>
      <c r="BF520" s="104">
        <v>354</v>
      </c>
      <c r="BG520" s="104">
        <v>125</v>
      </c>
      <c r="BH520" s="104">
        <v>24</v>
      </c>
      <c r="BI520" s="104">
        <v>24</v>
      </c>
      <c r="BJ520" s="104">
        <v>50</v>
      </c>
      <c r="BK520" s="104">
        <v>357</v>
      </c>
      <c r="BL520" s="104">
        <v>558</v>
      </c>
      <c r="BM520" s="104">
        <v>400</v>
      </c>
      <c r="BN520" s="104">
        <v>129</v>
      </c>
      <c r="BO520" s="104">
        <v>33</v>
      </c>
      <c r="BP520" s="104">
        <v>29</v>
      </c>
      <c r="BQ520" s="104">
        <v>40</v>
      </c>
      <c r="BR520" s="104">
        <v>288</v>
      </c>
      <c r="BS520" s="104">
        <v>489</v>
      </c>
      <c r="BT520" s="104">
        <v>387</v>
      </c>
      <c r="BU520" s="104">
        <v>134</v>
      </c>
      <c r="BV520" s="104">
        <v>21</v>
      </c>
      <c r="BW520" s="104">
        <v>22</v>
      </c>
      <c r="BX520" s="104">
        <v>52</v>
      </c>
      <c r="BY520" s="104">
        <v>291</v>
      </c>
      <c r="BZ520" s="104">
        <v>479</v>
      </c>
      <c r="CA520" s="104">
        <v>400</v>
      </c>
      <c r="CB520" s="104">
        <v>149</v>
      </c>
      <c r="CC520" s="104">
        <v>26</v>
      </c>
      <c r="CD520" s="104">
        <v>33</v>
      </c>
      <c r="CE520" s="104">
        <v>63</v>
      </c>
      <c r="CF520" s="104">
        <v>240</v>
      </c>
      <c r="CG520" s="104">
        <v>459</v>
      </c>
      <c r="CH520" s="104">
        <v>439</v>
      </c>
      <c r="CI520" s="104">
        <v>173</v>
      </c>
      <c r="CJ520" s="104">
        <v>28</v>
      </c>
      <c r="CK520" s="104">
        <v>27</v>
      </c>
      <c r="CL520" s="104">
        <v>70</v>
      </c>
      <c r="CM520" s="104">
        <v>230</v>
      </c>
      <c r="CN520" s="104">
        <v>473</v>
      </c>
      <c r="CO520" s="104">
        <v>408</v>
      </c>
      <c r="CP520" s="104">
        <v>179</v>
      </c>
      <c r="CQ520" s="104">
        <v>20</v>
      </c>
    </row>
    <row r="521" spans="1:95" ht="12.75">
      <c r="A521" s="65">
        <v>518</v>
      </c>
      <c r="B521" s="66" t="s">
        <v>736</v>
      </c>
      <c r="C521">
        <v>71</v>
      </c>
      <c r="D521">
        <v>719</v>
      </c>
      <c r="E521">
        <v>1541</v>
      </c>
      <c r="F521">
        <v>907</v>
      </c>
      <c r="G521">
        <v>341</v>
      </c>
      <c r="H521">
        <v>178</v>
      </c>
      <c r="I521">
        <v>693</v>
      </c>
      <c r="J521">
        <v>1765</v>
      </c>
      <c r="K521">
        <v>705</v>
      </c>
      <c r="L521">
        <v>247</v>
      </c>
      <c r="M521">
        <v>349</v>
      </c>
      <c r="N521">
        <v>1412</v>
      </c>
      <c r="O521">
        <v>3306</v>
      </c>
      <c r="P521">
        <v>1612</v>
      </c>
      <c r="Q521">
        <v>588</v>
      </c>
      <c r="R521">
        <v>527</v>
      </c>
      <c r="S521">
        <v>690</v>
      </c>
      <c r="T521">
        <v>1569</v>
      </c>
      <c r="U521">
        <v>878</v>
      </c>
      <c r="V521">
        <v>366</v>
      </c>
      <c r="W521">
        <v>187</v>
      </c>
      <c r="X521">
        <v>704</v>
      </c>
      <c r="Y521">
        <v>1788</v>
      </c>
      <c r="Z521">
        <v>699</v>
      </c>
      <c r="AA521">
        <v>248</v>
      </c>
      <c r="AB521">
        <v>378</v>
      </c>
      <c r="AC521">
        <v>1394</v>
      </c>
      <c r="AD521">
        <v>3357</v>
      </c>
      <c r="AE521">
        <v>1577</v>
      </c>
      <c r="AF521">
        <v>614</v>
      </c>
      <c r="AG521">
        <v>565</v>
      </c>
      <c r="AI521" s="65">
        <v>518</v>
      </c>
      <c r="AJ521" s="66" t="s">
        <v>736</v>
      </c>
      <c r="AK521">
        <v>71</v>
      </c>
      <c r="AL521" s="65">
        <f t="shared" si="16"/>
        <v>764</v>
      </c>
      <c r="AM521" s="66">
        <f t="shared" si="17"/>
        <v>999</v>
      </c>
      <c r="AN521" s="104">
        <v>31</v>
      </c>
      <c r="AO521" s="104">
        <v>70</v>
      </c>
      <c r="AP521" s="104">
        <v>313</v>
      </c>
      <c r="AQ521" s="104">
        <v>487</v>
      </c>
      <c r="AR521" s="104">
        <v>238</v>
      </c>
      <c r="AS521" s="104">
        <v>64</v>
      </c>
      <c r="AT521" s="104">
        <v>15</v>
      </c>
      <c r="AU521" s="104">
        <v>26</v>
      </c>
      <c r="AV521" s="104">
        <v>64</v>
      </c>
      <c r="AW521" s="104">
        <v>295</v>
      </c>
      <c r="AX521" s="104">
        <v>490</v>
      </c>
      <c r="AY521" s="104">
        <v>263</v>
      </c>
      <c r="AZ521" s="104">
        <v>72</v>
      </c>
      <c r="BA521" s="104">
        <v>13</v>
      </c>
      <c r="BB521" s="104">
        <v>28</v>
      </c>
      <c r="BC521" s="104">
        <v>50</v>
      </c>
      <c r="BD521" s="104">
        <v>259</v>
      </c>
      <c r="BE521" s="104">
        <v>471</v>
      </c>
      <c r="BF521" s="104">
        <v>283</v>
      </c>
      <c r="BG521" s="104">
        <v>71</v>
      </c>
      <c r="BH521" s="104">
        <v>10</v>
      </c>
      <c r="BI521" s="104">
        <v>26</v>
      </c>
      <c r="BJ521" s="104">
        <v>66</v>
      </c>
      <c r="BK521" s="104">
        <v>274</v>
      </c>
      <c r="BL521" s="104">
        <v>453</v>
      </c>
      <c r="BM521" s="104">
        <v>265</v>
      </c>
      <c r="BN521" s="104">
        <v>76</v>
      </c>
      <c r="BO521" s="104">
        <v>12</v>
      </c>
      <c r="BP521" s="104">
        <v>35</v>
      </c>
      <c r="BQ521" s="104">
        <v>65</v>
      </c>
      <c r="BR521" s="104">
        <v>221</v>
      </c>
      <c r="BS521" s="104">
        <v>435</v>
      </c>
      <c r="BT521" s="104">
        <v>292</v>
      </c>
      <c r="BU521" s="104">
        <v>81</v>
      </c>
      <c r="BV521" s="104">
        <v>12</v>
      </c>
      <c r="BW521" s="104">
        <v>41</v>
      </c>
      <c r="BX521" s="104">
        <v>70</v>
      </c>
      <c r="BY521" s="104">
        <v>248</v>
      </c>
      <c r="BZ521" s="104">
        <v>421</v>
      </c>
      <c r="CA521" s="104">
        <v>305</v>
      </c>
      <c r="CB521" s="104">
        <v>80</v>
      </c>
      <c r="CC521" s="104">
        <v>18</v>
      </c>
      <c r="CD521" s="104">
        <v>27</v>
      </c>
      <c r="CE521" s="104">
        <v>70</v>
      </c>
      <c r="CF521" s="104">
        <v>219</v>
      </c>
      <c r="CG521" s="104">
        <v>412</v>
      </c>
      <c r="CH521" s="104">
        <v>319</v>
      </c>
      <c r="CI521" s="104">
        <v>103</v>
      </c>
      <c r="CJ521" s="104">
        <v>14</v>
      </c>
      <c r="CK521" s="104">
        <v>38</v>
      </c>
      <c r="CL521" s="104">
        <v>57</v>
      </c>
      <c r="CM521" s="104">
        <v>214</v>
      </c>
      <c r="CN521" s="104">
        <v>383</v>
      </c>
      <c r="CO521" s="104">
        <v>331</v>
      </c>
      <c r="CP521" s="104">
        <v>117</v>
      </c>
      <c r="CQ521" s="104">
        <v>18</v>
      </c>
    </row>
    <row r="522" spans="1:95" ht="12.75">
      <c r="A522" s="65">
        <v>519</v>
      </c>
      <c r="B522" s="66" t="s">
        <v>737</v>
      </c>
      <c r="C522">
        <v>71</v>
      </c>
      <c r="D522">
        <v>948</v>
      </c>
      <c r="E522">
        <v>1983</v>
      </c>
      <c r="F522">
        <v>1169</v>
      </c>
      <c r="G522">
        <v>434</v>
      </c>
      <c r="H522">
        <v>214</v>
      </c>
      <c r="I522">
        <v>883</v>
      </c>
      <c r="J522">
        <v>1885</v>
      </c>
      <c r="K522">
        <v>992</v>
      </c>
      <c r="L522">
        <v>337</v>
      </c>
      <c r="M522">
        <v>447</v>
      </c>
      <c r="N522">
        <v>1831</v>
      </c>
      <c r="O522">
        <v>3868</v>
      </c>
      <c r="P522">
        <v>2161</v>
      </c>
      <c r="Q522">
        <v>771</v>
      </c>
      <c r="R522">
        <v>661</v>
      </c>
      <c r="S522">
        <v>1064</v>
      </c>
      <c r="T522">
        <v>2094</v>
      </c>
      <c r="U522">
        <v>1309</v>
      </c>
      <c r="V522">
        <v>506</v>
      </c>
      <c r="W522">
        <v>217</v>
      </c>
      <c r="X522">
        <v>951</v>
      </c>
      <c r="Y522">
        <v>2019</v>
      </c>
      <c r="Z522">
        <v>1153</v>
      </c>
      <c r="AA522">
        <v>384</v>
      </c>
      <c r="AB522">
        <v>461</v>
      </c>
      <c r="AC522">
        <v>2015</v>
      </c>
      <c r="AD522">
        <v>4113</v>
      </c>
      <c r="AE522">
        <v>2462</v>
      </c>
      <c r="AF522">
        <v>890</v>
      </c>
      <c r="AG522">
        <v>678</v>
      </c>
      <c r="AI522" s="65">
        <v>519</v>
      </c>
      <c r="AJ522" s="66" t="s">
        <v>737</v>
      </c>
      <c r="AK522">
        <v>71</v>
      </c>
      <c r="AL522" s="65">
        <f t="shared" si="16"/>
        <v>474</v>
      </c>
      <c r="AM522" s="66">
        <f t="shared" si="17"/>
        <v>1773</v>
      </c>
      <c r="AN522" s="104">
        <v>15</v>
      </c>
      <c r="AO522" s="104">
        <v>59</v>
      </c>
      <c r="AP522" s="104">
        <v>256</v>
      </c>
      <c r="AQ522" s="104">
        <v>471</v>
      </c>
      <c r="AR522" s="104">
        <v>326</v>
      </c>
      <c r="AS522" s="104">
        <v>116</v>
      </c>
      <c r="AT522" s="104">
        <v>19</v>
      </c>
      <c r="AU522" s="104">
        <v>9</v>
      </c>
      <c r="AV522" s="104">
        <v>57</v>
      </c>
      <c r="AW522" s="104">
        <v>253</v>
      </c>
      <c r="AX522" s="104">
        <v>488</v>
      </c>
      <c r="AY522" s="104">
        <v>393</v>
      </c>
      <c r="AZ522" s="104">
        <v>132</v>
      </c>
      <c r="BA522" s="104">
        <v>19</v>
      </c>
      <c r="BB522" s="104">
        <v>11</v>
      </c>
      <c r="BC522" s="104">
        <v>43</v>
      </c>
      <c r="BD522" s="104">
        <v>236</v>
      </c>
      <c r="BE522" s="104">
        <v>480</v>
      </c>
      <c r="BF522" s="104">
        <v>396</v>
      </c>
      <c r="BG522" s="104">
        <v>124</v>
      </c>
      <c r="BH522" s="104">
        <v>18</v>
      </c>
      <c r="BI522" s="104">
        <v>21</v>
      </c>
      <c r="BJ522" s="104">
        <v>47</v>
      </c>
      <c r="BK522" s="104">
        <v>251</v>
      </c>
      <c r="BL522" s="104">
        <v>488</v>
      </c>
      <c r="BM522" s="104">
        <v>453</v>
      </c>
      <c r="BN522" s="104">
        <v>133</v>
      </c>
      <c r="BO522" s="104">
        <v>25</v>
      </c>
      <c r="BP522" s="104">
        <v>8</v>
      </c>
      <c r="BQ522" s="104">
        <v>44</v>
      </c>
      <c r="BR522" s="104">
        <v>187</v>
      </c>
      <c r="BS522" s="104">
        <v>447</v>
      </c>
      <c r="BT522" s="104">
        <v>448</v>
      </c>
      <c r="BU522" s="104">
        <v>172</v>
      </c>
      <c r="BV522" s="104">
        <v>26</v>
      </c>
      <c r="BW522" s="104">
        <v>20</v>
      </c>
      <c r="BX522" s="104">
        <v>40</v>
      </c>
      <c r="BY522" s="104">
        <v>188</v>
      </c>
      <c r="BZ522" s="104">
        <v>444</v>
      </c>
      <c r="CA522" s="104">
        <v>428</v>
      </c>
      <c r="CB522" s="104">
        <v>167</v>
      </c>
      <c r="CC522" s="104">
        <v>33</v>
      </c>
      <c r="CD522" s="104">
        <v>12</v>
      </c>
      <c r="CE522" s="104">
        <v>44</v>
      </c>
      <c r="CF522" s="104">
        <v>160</v>
      </c>
      <c r="CG522" s="104">
        <v>428</v>
      </c>
      <c r="CH522" s="104">
        <v>465</v>
      </c>
      <c r="CI522" s="104">
        <v>221</v>
      </c>
      <c r="CJ522" s="104">
        <v>38</v>
      </c>
      <c r="CK522" s="104">
        <v>15</v>
      </c>
      <c r="CL522" s="104">
        <v>29</v>
      </c>
      <c r="CM522" s="104">
        <v>169</v>
      </c>
      <c r="CN522" s="104">
        <v>392</v>
      </c>
      <c r="CO522" s="104">
        <v>470</v>
      </c>
      <c r="CP522" s="104">
        <v>191</v>
      </c>
      <c r="CQ522" s="104">
        <v>32</v>
      </c>
    </row>
    <row r="523" spans="1:95" ht="12.75">
      <c r="A523" s="65">
        <v>520</v>
      </c>
      <c r="B523" s="66" t="s">
        <v>738</v>
      </c>
      <c r="C523">
        <v>46</v>
      </c>
      <c r="D523">
        <v>1025</v>
      </c>
      <c r="E523">
        <v>2174</v>
      </c>
      <c r="F523">
        <v>1279</v>
      </c>
      <c r="G523">
        <v>473</v>
      </c>
      <c r="H523">
        <v>210</v>
      </c>
      <c r="I523">
        <v>1055</v>
      </c>
      <c r="J523">
        <v>2297</v>
      </c>
      <c r="K523">
        <v>1139</v>
      </c>
      <c r="L523">
        <v>333</v>
      </c>
      <c r="M523">
        <v>509</v>
      </c>
      <c r="N523">
        <v>2080</v>
      </c>
      <c r="O523">
        <v>4471</v>
      </c>
      <c r="P523">
        <v>2418</v>
      </c>
      <c r="Q523">
        <v>806</v>
      </c>
      <c r="R523">
        <v>719</v>
      </c>
      <c r="S523">
        <v>1025</v>
      </c>
      <c r="T523">
        <v>2188</v>
      </c>
      <c r="U523">
        <v>1301</v>
      </c>
      <c r="V523">
        <v>533</v>
      </c>
      <c r="W523">
        <v>237</v>
      </c>
      <c r="X523">
        <v>1024</v>
      </c>
      <c r="Y523">
        <v>2289</v>
      </c>
      <c r="Z523">
        <v>1195</v>
      </c>
      <c r="AA523">
        <v>378</v>
      </c>
      <c r="AB523">
        <v>511</v>
      </c>
      <c r="AC523">
        <v>2049</v>
      </c>
      <c r="AD523">
        <v>4477</v>
      </c>
      <c r="AE523">
        <v>2496</v>
      </c>
      <c r="AF523">
        <v>911</v>
      </c>
      <c r="AG523">
        <v>748</v>
      </c>
      <c r="AI523" s="65">
        <v>520</v>
      </c>
      <c r="AJ523" s="66" t="s">
        <v>738</v>
      </c>
      <c r="AK523">
        <v>46</v>
      </c>
      <c r="AL523" s="65">
        <f t="shared" si="16"/>
        <v>505</v>
      </c>
      <c r="AM523" s="66">
        <f t="shared" si="17"/>
        <v>1505</v>
      </c>
      <c r="AN523" s="104">
        <v>17</v>
      </c>
      <c r="AO523" s="104">
        <v>43</v>
      </c>
      <c r="AP523" s="104">
        <v>263</v>
      </c>
      <c r="AQ523" s="104">
        <v>469</v>
      </c>
      <c r="AR523" s="104">
        <v>311</v>
      </c>
      <c r="AS523" s="104">
        <v>107</v>
      </c>
      <c r="AT523" s="104">
        <v>15</v>
      </c>
      <c r="AU523" s="104">
        <v>18</v>
      </c>
      <c r="AV523" s="104">
        <v>59</v>
      </c>
      <c r="AW523" s="104">
        <v>303</v>
      </c>
      <c r="AX523" s="104">
        <v>436</v>
      </c>
      <c r="AY523" s="104">
        <v>308</v>
      </c>
      <c r="AZ523" s="104">
        <v>85</v>
      </c>
      <c r="BA523" s="104">
        <v>24</v>
      </c>
      <c r="BB523" s="104">
        <v>22</v>
      </c>
      <c r="BC523" s="104">
        <v>54</v>
      </c>
      <c r="BD523" s="104">
        <v>278</v>
      </c>
      <c r="BE523" s="104">
        <v>454</v>
      </c>
      <c r="BF523" s="104">
        <v>302</v>
      </c>
      <c r="BG523" s="104">
        <v>115</v>
      </c>
      <c r="BH523" s="104">
        <v>16</v>
      </c>
      <c r="BI523" s="104">
        <v>14</v>
      </c>
      <c r="BJ523" s="104">
        <v>33</v>
      </c>
      <c r="BK523" s="104">
        <v>239</v>
      </c>
      <c r="BL523" s="104">
        <v>431</v>
      </c>
      <c r="BM523" s="104">
        <v>360</v>
      </c>
      <c r="BN523" s="104">
        <v>130</v>
      </c>
      <c r="BO523" s="104">
        <v>21</v>
      </c>
      <c r="BP523" s="104">
        <v>20</v>
      </c>
      <c r="BQ523" s="104">
        <v>34</v>
      </c>
      <c r="BR523" s="104">
        <v>249</v>
      </c>
      <c r="BS523" s="104">
        <v>420</v>
      </c>
      <c r="BT523" s="104">
        <v>326</v>
      </c>
      <c r="BU523" s="104">
        <v>144</v>
      </c>
      <c r="BV523" s="104">
        <v>18</v>
      </c>
      <c r="BW523" s="104">
        <v>19</v>
      </c>
      <c r="BX523" s="104">
        <v>38</v>
      </c>
      <c r="BY523" s="104">
        <v>228</v>
      </c>
      <c r="BZ523" s="104">
        <v>423</v>
      </c>
      <c r="CA523" s="104">
        <v>395</v>
      </c>
      <c r="CB523" s="104">
        <v>127</v>
      </c>
      <c r="CC523" s="104">
        <v>23</v>
      </c>
      <c r="CD523" s="104">
        <v>25</v>
      </c>
      <c r="CE523" s="104">
        <v>38</v>
      </c>
      <c r="CF523" s="104">
        <v>197</v>
      </c>
      <c r="CG523" s="104">
        <v>392</v>
      </c>
      <c r="CH523" s="104">
        <v>395</v>
      </c>
      <c r="CI523" s="104">
        <v>164</v>
      </c>
      <c r="CJ523" s="104">
        <v>34</v>
      </c>
      <c r="CK523" s="104">
        <v>18</v>
      </c>
      <c r="CL523" s="104">
        <v>53</v>
      </c>
      <c r="CM523" s="104">
        <v>231</v>
      </c>
      <c r="CN523" s="104">
        <v>377</v>
      </c>
      <c r="CO523" s="104">
        <v>413</v>
      </c>
      <c r="CP523" s="104">
        <v>157</v>
      </c>
      <c r="CQ523" s="104">
        <v>29</v>
      </c>
    </row>
    <row r="524" spans="1:95" ht="12.75">
      <c r="A524" s="65">
        <v>521</v>
      </c>
      <c r="B524" s="66" t="s">
        <v>739</v>
      </c>
      <c r="C524">
        <v>71</v>
      </c>
      <c r="D524">
        <v>921</v>
      </c>
      <c r="E524">
        <v>2125</v>
      </c>
      <c r="F524">
        <v>1249</v>
      </c>
      <c r="G524">
        <v>410</v>
      </c>
      <c r="H524">
        <v>175</v>
      </c>
      <c r="I524">
        <v>880</v>
      </c>
      <c r="J524">
        <v>2404</v>
      </c>
      <c r="K524">
        <v>991</v>
      </c>
      <c r="L524">
        <v>296</v>
      </c>
      <c r="M524">
        <v>373</v>
      </c>
      <c r="N524">
        <v>1801</v>
      </c>
      <c r="O524">
        <v>4529</v>
      </c>
      <c r="P524">
        <v>2240</v>
      </c>
      <c r="Q524">
        <v>706</v>
      </c>
      <c r="R524">
        <v>548</v>
      </c>
      <c r="S524">
        <v>912</v>
      </c>
      <c r="T524">
        <v>2395</v>
      </c>
      <c r="U524">
        <v>1267</v>
      </c>
      <c r="V524">
        <v>405</v>
      </c>
      <c r="W524">
        <v>176</v>
      </c>
      <c r="X524">
        <v>884</v>
      </c>
      <c r="Y524">
        <v>2636</v>
      </c>
      <c r="Z524">
        <v>986</v>
      </c>
      <c r="AA524">
        <v>287</v>
      </c>
      <c r="AB524">
        <v>416</v>
      </c>
      <c r="AC524">
        <v>1796</v>
      </c>
      <c r="AD524">
        <v>5031</v>
      </c>
      <c r="AE524">
        <v>2253</v>
      </c>
      <c r="AF524">
        <v>692</v>
      </c>
      <c r="AG524">
        <v>592</v>
      </c>
      <c r="AI524" s="65">
        <v>521</v>
      </c>
      <c r="AJ524" s="66" t="s">
        <v>739</v>
      </c>
      <c r="AK524">
        <v>71</v>
      </c>
      <c r="AL524" s="65">
        <f t="shared" si="16"/>
        <v>758</v>
      </c>
      <c r="AM524" s="66">
        <f t="shared" si="17"/>
        <v>1389</v>
      </c>
      <c r="AN524" s="104">
        <v>34</v>
      </c>
      <c r="AO524" s="104">
        <v>53</v>
      </c>
      <c r="AP524" s="104">
        <v>369</v>
      </c>
      <c r="AQ524" s="104">
        <v>578</v>
      </c>
      <c r="AR524" s="104">
        <v>316</v>
      </c>
      <c r="AS524" s="104">
        <v>84</v>
      </c>
      <c r="AT524" s="104">
        <v>17</v>
      </c>
      <c r="AU524" s="104">
        <v>32</v>
      </c>
      <c r="AV524" s="104">
        <v>53</v>
      </c>
      <c r="AW524" s="104">
        <v>330</v>
      </c>
      <c r="AX524" s="104">
        <v>549</v>
      </c>
      <c r="AY524" s="104">
        <v>312</v>
      </c>
      <c r="AZ524" s="104">
        <v>103</v>
      </c>
      <c r="BA524" s="104">
        <v>14</v>
      </c>
      <c r="BB524" s="104">
        <v>31</v>
      </c>
      <c r="BC524" s="104">
        <v>56</v>
      </c>
      <c r="BD524" s="104">
        <v>306</v>
      </c>
      <c r="BE524" s="104">
        <v>553</v>
      </c>
      <c r="BF524" s="104">
        <v>335</v>
      </c>
      <c r="BG524" s="104">
        <v>100</v>
      </c>
      <c r="BH524" s="104">
        <v>16</v>
      </c>
      <c r="BI524" s="104">
        <v>24</v>
      </c>
      <c r="BJ524" s="104">
        <v>71</v>
      </c>
      <c r="BK524" s="104">
        <v>278</v>
      </c>
      <c r="BL524" s="104">
        <v>539</v>
      </c>
      <c r="BM524" s="104">
        <v>385</v>
      </c>
      <c r="BN524" s="104">
        <v>111</v>
      </c>
      <c r="BO524" s="104">
        <v>15</v>
      </c>
      <c r="BP524" s="104">
        <v>29</v>
      </c>
      <c r="BQ524" s="104">
        <v>46</v>
      </c>
      <c r="BR524" s="104">
        <v>255</v>
      </c>
      <c r="BS524" s="104">
        <v>494</v>
      </c>
      <c r="BT524" s="104">
        <v>341</v>
      </c>
      <c r="BU524" s="104">
        <v>133</v>
      </c>
      <c r="BV524" s="104">
        <v>16</v>
      </c>
      <c r="BW524" s="104">
        <v>34</v>
      </c>
      <c r="BX524" s="104">
        <v>57</v>
      </c>
      <c r="BY524" s="104">
        <v>244</v>
      </c>
      <c r="BZ524" s="104">
        <v>421</v>
      </c>
      <c r="CA524" s="104">
        <v>381</v>
      </c>
      <c r="CB524" s="104">
        <v>126</v>
      </c>
      <c r="CC524" s="104">
        <v>28</v>
      </c>
      <c r="CD524" s="104">
        <v>50</v>
      </c>
      <c r="CE524" s="104">
        <v>72</v>
      </c>
      <c r="CF524" s="104">
        <v>238</v>
      </c>
      <c r="CG524" s="104">
        <v>420</v>
      </c>
      <c r="CH524" s="104">
        <v>398</v>
      </c>
      <c r="CI524" s="104">
        <v>144</v>
      </c>
      <c r="CJ524" s="104">
        <v>17</v>
      </c>
      <c r="CK524" s="104">
        <v>41</v>
      </c>
      <c r="CL524" s="104">
        <v>75</v>
      </c>
      <c r="CM524" s="104">
        <v>217</v>
      </c>
      <c r="CN524" s="104">
        <v>410</v>
      </c>
      <c r="CO524" s="104">
        <v>387</v>
      </c>
      <c r="CP524" s="104">
        <v>141</v>
      </c>
      <c r="CQ524" s="104">
        <v>25</v>
      </c>
    </row>
    <row r="525" spans="1:95" ht="12.75">
      <c r="A525" s="65">
        <v>522</v>
      </c>
      <c r="B525" s="66" t="s">
        <v>740</v>
      </c>
      <c r="C525">
        <v>71</v>
      </c>
      <c r="D525">
        <v>802</v>
      </c>
      <c r="E525">
        <v>1607</v>
      </c>
      <c r="F525">
        <v>984</v>
      </c>
      <c r="G525">
        <v>426</v>
      </c>
      <c r="H525">
        <v>211</v>
      </c>
      <c r="I525">
        <v>797</v>
      </c>
      <c r="J525">
        <v>1805</v>
      </c>
      <c r="K525">
        <v>827</v>
      </c>
      <c r="L525">
        <v>325</v>
      </c>
      <c r="M525">
        <v>502</v>
      </c>
      <c r="N525">
        <v>1599</v>
      </c>
      <c r="O525">
        <v>3412</v>
      </c>
      <c r="P525">
        <v>1811</v>
      </c>
      <c r="Q525">
        <v>751</v>
      </c>
      <c r="R525">
        <v>713</v>
      </c>
      <c r="S525">
        <v>902</v>
      </c>
      <c r="T525">
        <v>1608</v>
      </c>
      <c r="U525">
        <v>1121</v>
      </c>
      <c r="V525">
        <v>468</v>
      </c>
      <c r="W525">
        <v>234</v>
      </c>
      <c r="X525">
        <v>828</v>
      </c>
      <c r="Y525">
        <v>1795</v>
      </c>
      <c r="Z525">
        <v>917</v>
      </c>
      <c r="AA525">
        <v>362</v>
      </c>
      <c r="AB525">
        <v>547</v>
      </c>
      <c r="AC525">
        <v>1730</v>
      </c>
      <c r="AD525">
        <v>3403</v>
      </c>
      <c r="AE525">
        <v>2038</v>
      </c>
      <c r="AF525">
        <v>830</v>
      </c>
      <c r="AG525">
        <v>781</v>
      </c>
      <c r="AI525" s="65">
        <v>522</v>
      </c>
      <c r="AJ525" s="66" t="s">
        <v>740</v>
      </c>
      <c r="AK525">
        <v>71</v>
      </c>
      <c r="AL525" s="65">
        <f t="shared" si="16"/>
        <v>595</v>
      </c>
      <c r="AM525" s="66">
        <f t="shared" si="17"/>
        <v>1428</v>
      </c>
      <c r="AN525" s="104">
        <v>24</v>
      </c>
      <c r="AO525" s="104">
        <v>59</v>
      </c>
      <c r="AP525" s="104">
        <v>275</v>
      </c>
      <c r="AQ525" s="104">
        <v>434</v>
      </c>
      <c r="AR525" s="104">
        <v>295</v>
      </c>
      <c r="AS525" s="104">
        <v>102</v>
      </c>
      <c r="AT525" s="104">
        <v>14</v>
      </c>
      <c r="AU525" s="104">
        <v>23</v>
      </c>
      <c r="AV525" s="104">
        <v>49</v>
      </c>
      <c r="AW525" s="104">
        <v>299</v>
      </c>
      <c r="AX525" s="104">
        <v>422</v>
      </c>
      <c r="AY525" s="104">
        <v>279</v>
      </c>
      <c r="AZ525" s="104">
        <v>106</v>
      </c>
      <c r="BA525" s="104">
        <v>21</v>
      </c>
      <c r="BB525" s="104">
        <v>20</v>
      </c>
      <c r="BC525" s="104">
        <v>60</v>
      </c>
      <c r="BD525" s="104">
        <v>236</v>
      </c>
      <c r="BE525" s="104">
        <v>444</v>
      </c>
      <c r="BF525" s="104">
        <v>296</v>
      </c>
      <c r="BG525" s="104">
        <v>110</v>
      </c>
      <c r="BH525" s="104">
        <v>20</v>
      </c>
      <c r="BI525" s="104">
        <v>21</v>
      </c>
      <c r="BJ525" s="104">
        <v>55</v>
      </c>
      <c r="BK525" s="104">
        <v>269</v>
      </c>
      <c r="BL525" s="104">
        <v>406</v>
      </c>
      <c r="BM525" s="104">
        <v>338</v>
      </c>
      <c r="BN525" s="104">
        <v>123</v>
      </c>
      <c r="BO525" s="104">
        <v>27</v>
      </c>
      <c r="BP525" s="104">
        <v>19</v>
      </c>
      <c r="BQ525" s="104">
        <v>54</v>
      </c>
      <c r="BR525" s="104">
        <v>244</v>
      </c>
      <c r="BS525" s="104">
        <v>365</v>
      </c>
      <c r="BT525" s="104">
        <v>328</v>
      </c>
      <c r="BU525" s="104">
        <v>108</v>
      </c>
      <c r="BV525" s="104">
        <v>23</v>
      </c>
      <c r="BW525" s="104">
        <v>20</v>
      </c>
      <c r="BX525" s="104">
        <v>53</v>
      </c>
      <c r="BY525" s="104">
        <v>221</v>
      </c>
      <c r="BZ525" s="104">
        <v>375</v>
      </c>
      <c r="CA525" s="104">
        <v>317</v>
      </c>
      <c r="CB525" s="104">
        <v>116</v>
      </c>
      <c r="CC525" s="104">
        <v>20</v>
      </c>
      <c r="CD525" s="104">
        <v>16</v>
      </c>
      <c r="CE525" s="104">
        <v>56</v>
      </c>
      <c r="CF525" s="104">
        <v>224</v>
      </c>
      <c r="CG525" s="104">
        <v>391</v>
      </c>
      <c r="CH525" s="104">
        <v>330</v>
      </c>
      <c r="CI525" s="104">
        <v>131</v>
      </c>
      <c r="CJ525" s="104">
        <v>25</v>
      </c>
      <c r="CK525" s="104">
        <v>26</v>
      </c>
      <c r="CL525" s="104">
        <v>40</v>
      </c>
      <c r="CM525" s="104">
        <v>197</v>
      </c>
      <c r="CN525" s="104">
        <v>359</v>
      </c>
      <c r="CO525" s="104">
        <v>347</v>
      </c>
      <c r="CP525" s="104">
        <v>183</v>
      </c>
      <c r="CQ525" s="104">
        <v>18</v>
      </c>
    </row>
    <row r="526" spans="1:95" ht="12.75">
      <c r="A526" s="65">
        <v>523</v>
      </c>
      <c r="B526" s="66" t="s">
        <v>741</v>
      </c>
      <c r="C526">
        <v>69</v>
      </c>
      <c r="D526">
        <v>683</v>
      </c>
      <c r="E526">
        <v>1183</v>
      </c>
      <c r="F526">
        <v>836</v>
      </c>
      <c r="G526">
        <v>373</v>
      </c>
      <c r="H526">
        <v>161</v>
      </c>
      <c r="I526">
        <v>637</v>
      </c>
      <c r="J526">
        <v>1295</v>
      </c>
      <c r="K526">
        <v>739</v>
      </c>
      <c r="L526">
        <v>301</v>
      </c>
      <c r="M526">
        <v>353</v>
      </c>
      <c r="N526">
        <v>1320</v>
      </c>
      <c r="O526">
        <v>2478</v>
      </c>
      <c r="P526">
        <v>1575</v>
      </c>
      <c r="Q526">
        <v>674</v>
      </c>
      <c r="R526">
        <v>514</v>
      </c>
      <c r="S526">
        <v>761</v>
      </c>
      <c r="T526">
        <v>1143</v>
      </c>
      <c r="U526">
        <v>935</v>
      </c>
      <c r="V526">
        <v>376</v>
      </c>
      <c r="W526">
        <v>205</v>
      </c>
      <c r="X526">
        <v>716</v>
      </c>
      <c r="Y526">
        <v>1355</v>
      </c>
      <c r="Z526">
        <v>833</v>
      </c>
      <c r="AA526">
        <v>288</v>
      </c>
      <c r="AB526">
        <v>470</v>
      </c>
      <c r="AC526">
        <v>1477</v>
      </c>
      <c r="AD526">
        <v>2498</v>
      </c>
      <c r="AE526">
        <v>1768</v>
      </c>
      <c r="AF526">
        <v>664</v>
      </c>
      <c r="AG526">
        <v>675</v>
      </c>
      <c r="AI526" s="65">
        <v>523</v>
      </c>
      <c r="AJ526" s="66" t="s">
        <v>741</v>
      </c>
      <c r="AK526">
        <v>69</v>
      </c>
      <c r="AL526" s="65">
        <f t="shared" si="16"/>
        <v>271</v>
      </c>
      <c r="AM526" s="66">
        <f t="shared" si="17"/>
        <v>1459</v>
      </c>
      <c r="AN526" s="104">
        <v>15</v>
      </c>
      <c r="AO526" s="104">
        <v>33</v>
      </c>
      <c r="AP526" s="104">
        <v>156</v>
      </c>
      <c r="AQ526" s="104">
        <v>332</v>
      </c>
      <c r="AR526" s="104">
        <v>289</v>
      </c>
      <c r="AS526" s="104">
        <v>107</v>
      </c>
      <c r="AT526" s="104">
        <v>22</v>
      </c>
      <c r="AU526" s="104">
        <v>8</v>
      </c>
      <c r="AV526" s="104">
        <v>29</v>
      </c>
      <c r="AW526" s="104">
        <v>150</v>
      </c>
      <c r="AX526" s="104">
        <v>329</v>
      </c>
      <c r="AY526" s="104">
        <v>308</v>
      </c>
      <c r="AZ526" s="104">
        <v>121</v>
      </c>
      <c r="BA526" s="104">
        <v>23</v>
      </c>
      <c r="BB526" s="104">
        <v>6</v>
      </c>
      <c r="BC526" s="104">
        <v>17</v>
      </c>
      <c r="BD526" s="104">
        <v>138</v>
      </c>
      <c r="BE526" s="104">
        <v>326</v>
      </c>
      <c r="BF526" s="104">
        <v>286</v>
      </c>
      <c r="BG526" s="104">
        <v>108</v>
      </c>
      <c r="BH526" s="104">
        <v>21</v>
      </c>
      <c r="BI526" s="104">
        <v>5</v>
      </c>
      <c r="BJ526" s="104">
        <v>21</v>
      </c>
      <c r="BK526" s="104">
        <v>111</v>
      </c>
      <c r="BL526" s="104">
        <v>333</v>
      </c>
      <c r="BM526" s="104">
        <v>325</v>
      </c>
      <c r="BN526" s="104">
        <v>111</v>
      </c>
      <c r="BO526" s="104">
        <v>30</v>
      </c>
      <c r="BP526" s="104">
        <v>11</v>
      </c>
      <c r="BQ526" s="104">
        <v>16</v>
      </c>
      <c r="BR526" s="104">
        <v>120</v>
      </c>
      <c r="BS526" s="104">
        <v>330</v>
      </c>
      <c r="BT526" s="104">
        <v>330</v>
      </c>
      <c r="BU526" s="104">
        <v>128</v>
      </c>
      <c r="BV526" s="104">
        <v>21</v>
      </c>
      <c r="BW526" s="104">
        <v>18</v>
      </c>
      <c r="BX526" s="104">
        <v>21</v>
      </c>
      <c r="BY526" s="104">
        <v>108</v>
      </c>
      <c r="BZ526" s="104">
        <v>289</v>
      </c>
      <c r="CA526" s="104">
        <v>318</v>
      </c>
      <c r="CB526" s="104">
        <v>141</v>
      </c>
      <c r="CC526" s="104">
        <v>26</v>
      </c>
      <c r="CD526" s="104">
        <v>12</v>
      </c>
      <c r="CE526" s="104">
        <v>27</v>
      </c>
      <c r="CF526" s="104">
        <v>98</v>
      </c>
      <c r="CG526" s="104">
        <v>301</v>
      </c>
      <c r="CH526" s="104">
        <v>335</v>
      </c>
      <c r="CI526" s="104">
        <v>129</v>
      </c>
      <c r="CJ526" s="104">
        <v>20</v>
      </c>
      <c r="CK526" s="104">
        <v>7</v>
      </c>
      <c r="CL526" s="104">
        <v>25</v>
      </c>
      <c r="CM526" s="104">
        <v>100</v>
      </c>
      <c r="CN526" s="104">
        <v>262</v>
      </c>
      <c r="CO526" s="104">
        <v>344</v>
      </c>
      <c r="CP526" s="104">
        <v>160</v>
      </c>
      <c r="CQ526" s="104">
        <v>24</v>
      </c>
    </row>
    <row r="527" spans="1:95" ht="12.75">
      <c r="A527" s="65">
        <v>524</v>
      </c>
      <c r="B527" s="66" t="s">
        <v>742</v>
      </c>
      <c r="C527">
        <v>63</v>
      </c>
      <c r="D527">
        <v>552</v>
      </c>
      <c r="E527">
        <v>1092</v>
      </c>
      <c r="F527">
        <v>743</v>
      </c>
      <c r="G527">
        <v>382</v>
      </c>
      <c r="H527">
        <v>250</v>
      </c>
      <c r="I527">
        <v>569</v>
      </c>
      <c r="J527">
        <v>1244</v>
      </c>
      <c r="K527">
        <v>604</v>
      </c>
      <c r="L527">
        <v>277</v>
      </c>
      <c r="M527">
        <v>445</v>
      </c>
      <c r="N527">
        <v>1121</v>
      </c>
      <c r="O527">
        <v>2336</v>
      </c>
      <c r="P527">
        <v>1347</v>
      </c>
      <c r="Q527">
        <v>659</v>
      </c>
      <c r="R527">
        <v>695</v>
      </c>
      <c r="S527">
        <v>668</v>
      </c>
      <c r="T527">
        <v>1048</v>
      </c>
      <c r="U527">
        <v>847</v>
      </c>
      <c r="V527">
        <v>472</v>
      </c>
      <c r="W527">
        <v>298</v>
      </c>
      <c r="X527">
        <v>634</v>
      </c>
      <c r="Y527">
        <v>1185</v>
      </c>
      <c r="Z527">
        <v>725</v>
      </c>
      <c r="AA527">
        <v>354</v>
      </c>
      <c r="AB527">
        <v>556</v>
      </c>
      <c r="AC527">
        <v>1302</v>
      </c>
      <c r="AD527">
        <v>2233</v>
      </c>
      <c r="AE527">
        <v>1572</v>
      </c>
      <c r="AF527">
        <v>826</v>
      </c>
      <c r="AG527">
        <v>854</v>
      </c>
      <c r="AI527" s="65">
        <v>524</v>
      </c>
      <c r="AJ527" s="66" t="s">
        <v>742</v>
      </c>
      <c r="AK527">
        <v>63</v>
      </c>
      <c r="AL527" s="65">
        <f t="shared" si="16"/>
        <v>353</v>
      </c>
      <c r="AM527" s="66">
        <f t="shared" si="17"/>
        <v>1160</v>
      </c>
      <c r="AN527" s="104">
        <v>16</v>
      </c>
      <c r="AO527" s="104">
        <v>37</v>
      </c>
      <c r="AP527" s="104">
        <v>197</v>
      </c>
      <c r="AQ527" s="104">
        <v>291</v>
      </c>
      <c r="AR527" s="104">
        <v>218</v>
      </c>
      <c r="AS527" s="104">
        <v>106</v>
      </c>
      <c r="AT527" s="104">
        <v>14</v>
      </c>
      <c r="AU527" s="104">
        <v>13</v>
      </c>
      <c r="AV527" s="104">
        <v>27</v>
      </c>
      <c r="AW527" s="104">
        <v>191</v>
      </c>
      <c r="AX527" s="104">
        <v>310</v>
      </c>
      <c r="AY527" s="104">
        <v>243</v>
      </c>
      <c r="AZ527" s="104">
        <v>76</v>
      </c>
      <c r="BA527" s="104">
        <v>12</v>
      </c>
      <c r="BB527" s="104">
        <v>13</v>
      </c>
      <c r="BC527" s="104">
        <v>41</v>
      </c>
      <c r="BD527" s="104">
        <v>185</v>
      </c>
      <c r="BE527" s="104">
        <v>298</v>
      </c>
      <c r="BF527" s="104">
        <v>240</v>
      </c>
      <c r="BG527" s="104">
        <v>91</v>
      </c>
      <c r="BH527" s="104">
        <v>12</v>
      </c>
      <c r="BI527" s="104">
        <v>6</v>
      </c>
      <c r="BJ527" s="104">
        <v>23</v>
      </c>
      <c r="BK527" s="104">
        <v>178</v>
      </c>
      <c r="BL527" s="104">
        <v>290</v>
      </c>
      <c r="BM527" s="104">
        <v>235</v>
      </c>
      <c r="BN527" s="104">
        <v>99</v>
      </c>
      <c r="BO527" s="104">
        <v>13</v>
      </c>
      <c r="BP527" s="104">
        <v>6</v>
      </c>
      <c r="BQ527" s="104">
        <v>23</v>
      </c>
      <c r="BR527" s="104">
        <v>156</v>
      </c>
      <c r="BS527" s="104">
        <v>290</v>
      </c>
      <c r="BT527" s="104">
        <v>264</v>
      </c>
      <c r="BU527" s="104">
        <v>114</v>
      </c>
      <c r="BV527" s="104">
        <v>18</v>
      </c>
      <c r="BW527" s="104">
        <v>26</v>
      </c>
      <c r="BX527" s="104">
        <v>28</v>
      </c>
      <c r="BY527" s="104">
        <v>128</v>
      </c>
      <c r="BZ527" s="104">
        <v>241</v>
      </c>
      <c r="CA527" s="104">
        <v>251</v>
      </c>
      <c r="CB527" s="104">
        <v>90</v>
      </c>
      <c r="CC527" s="104">
        <v>24</v>
      </c>
      <c r="CD527" s="104">
        <v>16</v>
      </c>
      <c r="CE527" s="104">
        <v>34</v>
      </c>
      <c r="CF527" s="104">
        <v>131</v>
      </c>
      <c r="CG527" s="104">
        <v>261</v>
      </c>
      <c r="CH527" s="104">
        <v>288</v>
      </c>
      <c r="CI527" s="104">
        <v>128</v>
      </c>
      <c r="CJ527" s="104">
        <v>18</v>
      </c>
      <c r="CK527" s="104">
        <v>11</v>
      </c>
      <c r="CL527" s="104">
        <v>33</v>
      </c>
      <c r="CM527" s="104">
        <v>107</v>
      </c>
      <c r="CN527" s="104">
        <v>250</v>
      </c>
      <c r="CO527" s="104">
        <v>315</v>
      </c>
      <c r="CP527" s="104">
        <v>123</v>
      </c>
      <c r="CQ527" s="104">
        <v>18</v>
      </c>
    </row>
    <row r="528" spans="1:95" ht="12.75">
      <c r="A528" s="65">
        <v>525</v>
      </c>
      <c r="B528" s="66" t="s">
        <v>743</v>
      </c>
      <c r="C528">
        <v>69</v>
      </c>
      <c r="D528">
        <v>602</v>
      </c>
      <c r="E528">
        <v>1221</v>
      </c>
      <c r="F528">
        <v>758</v>
      </c>
      <c r="G528">
        <v>344</v>
      </c>
      <c r="H528">
        <v>185</v>
      </c>
      <c r="I528">
        <v>533</v>
      </c>
      <c r="J528">
        <v>1254</v>
      </c>
      <c r="K528">
        <v>590</v>
      </c>
      <c r="L528">
        <v>282</v>
      </c>
      <c r="M528">
        <v>396</v>
      </c>
      <c r="N528">
        <v>1135</v>
      </c>
      <c r="O528">
        <v>2475</v>
      </c>
      <c r="P528">
        <v>1348</v>
      </c>
      <c r="Q528">
        <v>626</v>
      </c>
      <c r="R528">
        <v>581</v>
      </c>
      <c r="S528">
        <v>682</v>
      </c>
      <c r="T528">
        <v>1158</v>
      </c>
      <c r="U528">
        <v>864</v>
      </c>
      <c r="V528">
        <v>457</v>
      </c>
      <c r="W528">
        <v>229</v>
      </c>
      <c r="X528">
        <v>630</v>
      </c>
      <c r="Y528">
        <v>1342</v>
      </c>
      <c r="Z528">
        <v>746</v>
      </c>
      <c r="AA528">
        <v>337</v>
      </c>
      <c r="AB528">
        <v>468</v>
      </c>
      <c r="AC528">
        <v>1312</v>
      </c>
      <c r="AD528">
        <v>2500</v>
      </c>
      <c r="AE528">
        <v>1610</v>
      </c>
      <c r="AF528">
        <v>794</v>
      </c>
      <c r="AG528">
        <v>697</v>
      </c>
      <c r="AI528" s="65">
        <v>525</v>
      </c>
      <c r="AJ528" s="66" t="s">
        <v>743</v>
      </c>
      <c r="AK528">
        <v>69</v>
      </c>
      <c r="AL528" s="65">
        <f t="shared" si="16"/>
        <v>433</v>
      </c>
      <c r="AM528" s="66">
        <f t="shared" si="17"/>
        <v>1323</v>
      </c>
      <c r="AN528" s="104">
        <v>10</v>
      </c>
      <c r="AO528" s="104">
        <v>33</v>
      </c>
      <c r="AP528" s="104">
        <v>230</v>
      </c>
      <c r="AQ528" s="104">
        <v>355</v>
      </c>
      <c r="AR528" s="104">
        <v>271</v>
      </c>
      <c r="AS528" s="104">
        <v>92</v>
      </c>
      <c r="AT528" s="104">
        <v>14</v>
      </c>
      <c r="AU528" s="104">
        <v>22</v>
      </c>
      <c r="AV528" s="104">
        <v>33</v>
      </c>
      <c r="AW528" s="104">
        <v>220</v>
      </c>
      <c r="AX528" s="104">
        <v>388</v>
      </c>
      <c r="AY528" s="104">
        <v>242</v>
      </c>
      <c r="AZ528" s="104">
        <v>99</v>
      </c>
      <c r="BA528" s="104">
        <v>15</v>
      </c>
      <c r="BB528" s="104">
        <v>18</v>
      </c>
      <c r="BC528" s="104">
        <v>28</v>
      </c>
      <c r="BD528" s="104">
        <v>201</v>
      </c>
      <c r="BE528" s="104">
        <v>305</v>
      </c>
      <c r="BF528" s="104">
        <v>281</v>
      </c>
      <c r="BG528" s="104">
        <v>107</v>
      </c>
      <c r="BH528" s="104">
        <v>15</v>
      </c>
      <c r="BI528" s="104">
        <v>25</v>
      </c>
      <c r="BJ528" s="104">
        <v>35</v>
      </c>
      <c r="BK528" s="104">
        <v>170</v>
      </c>
      <c r="BL528" s="104">
        <v>335</v>
      </c>
      <c r="BM528" s="104">
        <v>306</v>
      </c>
      <c r="BN528" s="104">
        <v>105</v>
      </c>
      <c r="BO528" s="104">
        <v>20</v>
      </c>
      <c r="BP528" s="104">
        <v>18</v>
      </c>
      <c r="BQ528" s="104">
        <v>32</v>
      </c>
      <c r="BR528" s="104">
        <v>176</v>
      </c>
      <c r="BS528" s="104">
        <v>312</v>
      </c>
      <c r="BT528" s="104">
        <v>302</v>
      </c>
      <c r="BU528" s="104">
        <v>114</v>
      </c>
      <c r="BV528" s="104">
        <v>13</v>
      </c>
      <c r="BW528" s="104">
        <v>24</v>
      </c>
      <c r="BX528" s="104">
        <v>42</v>
      </c>
      <c r="BY528" s="104">
        <v>164</v>
      </c>
      <c r="BZ528" s="104">
        <v>322</v>
      </c>
      <c r="CA528" s="104">
        <v>338</v>
      </c>
      <c r="CB528" s="104">
        <v>121</v>
      </c>
      <c r="CC528" s="104">
        <v>20</v>
      </c>
      <c r="CD528" s="104">
        <v>26</v>
      </c>
      <c r="CE528" s="104">
        <v>37</v>
      </c>
      <c r="CF528" s="104">
        <v>143</v>
      </c>
      <c r="CG528" s="104">
        <v>350</v>
      </c>
      <c r="CH528" s="104">
        <v>314</v>
      </c>
      <c r="CI528" s="104">
        <v>129</v>
      </c>
      <c r="CJ528" s="104">
        <v>27</v>
      </c>
      <c r="CK528" s="104">
        <v>16</v>
      </c>
      <c r="CL528" s="104">
        <v>34</v>
      </c>
      <c r="CM528" s="104">
        <v>134</v>
      </c>
      <c r="CN528" s="104">
        <v>318</v>
      </c>
      <c r="CO528" s="104">
        <v>300</v>
      </c>
      <c r="CP528" s="104">
        <v>157</v>
      </c>
      <c r="CQ528" s="104">
        <v>18</v>
      </c>
    </row>
    <row r="529" spans="1:95" ht="12.75">
      <c r="A529" s="65">
        <v>526</v>
      </c>
      <c r="B529" s="66" t="s">
        <v>744</v>
      </c>
      <c r="C529">
        <v>69</v>
      </c>
      <c r="D529">
        <v>725</v>
      </c>
      <c r="E529">
        <v>1207</v>
      </c>
      <c r="F529">
        <v>805</v>
      </c>
      <c r="G529">
        <v>283</v>
      </c>
      <c r="H529">
        <v>108</v>
      </c>
      <c r="I529">
        <v>720</v>
      </c>
      <c r="J529">
        <v>1349</v>
      </c>
      <c r="K529">
        <v>745</v>
      </c>
      <c r="L529">
        <v>174</v>
      </c>
      <c r="M529">
        <v>243</v>
      </c>
      <c r="N529">
        <v>1445</v>
      </c>
      <c r="O529">
        <v>2556</v>
      </c>
      <c r="P529">
        <v>1550</v>
      </c>
      <c r="Q529">
        <v>457</v>
      </c>
      <c r="R529">
        <v>351</v>
      </c>
      <c r="S529">
        <v>708</v>
      </c>
      <c r="T529">
        <v>1259</v>
      </c>
      <c r="U529">
        <v>822</v>
      </c>
      <c r="V529">
        <v>311</v>
      </c>
      <c r="W529">
        <v>131</v>
      </c>
      <c r="X529">
        <v>704</v>
      </c>
      <c r="Y529">
        <v>1430</v>
      </c>
      <c r="Z529">
        <v>737</v>
      </c>
      <c r="AA529">
        <v>230</v>
      </c>
      <c r="AB529">
        <v>299</v>
      </c>
      <c r="AC529">
        <v>1412</v>
      </c>
      <c r="AD529">
        <v>2689</v>
      </c>
      <c r="AE529">
        <v>1559</v>
      </c>
      <c r="AF529">
        <v>541</v>
      </c>
      <c r="AG529">
        <v>430</v>
      </c>
      <c r="AI529" s="65">
        <v>526</v>
      </c>
      <c r="AJ529" s="66" t="s">
        <v>744</v>
      </c>
      <c r="AK529">
        <v>69</v>
      </c>
      <c r="AL529" s="65">
        <f t="shared" si="16"/>
        <v>769</v>
      </c>
      <c r="AM529" s="66">
        <f t="shared" si="17"/>
        <v>1215</v>
      </c>
      <c r="AN529" s="104">
        <v>32</v>
      </c>
      <c r="AO529" s="104">
        <v>74</v>
      </c>
      <c r="AP529" s="104">
        <v>304</v>
      </c>
      <c r="AQ529" s="104">
        <v>430</v>
      </c>
      <c r="AR529" s="104">
        <v>299</v>
      </c>
      <c r="AS529" s="104">
        <v>85</v>
      </c>
      <c r="AT529" s="104">
        <v>18</v>
      </c>
      <c r="AU529" s="104">
        <v>33</v>
      </c>
      <c r="AV529" s="104">
        <v>83</v>
      </c>
      <c r="AW529" s="104">
        <v>305</v>
      </c>
      <c r="AX529" s="104">
        <v>421</v>
      </c>
      <c r="AY529" s="104">
        <v>283</v>
      </c>
      <c r="AZ529" s="104">
        <v>87</v>
      </c>
      <c r="BA529" s="104">
        <v>17</v>
      </c>
      <c r="BB529" s="104">
        <v>16</v>
      </c>
      <c r="BC529" s="104">
        <v>71</v>
      </c>
      <c r="BD529" s="104">
        <v>292</v>
      </c>
      <c r="BE529" s="104">
        <v>386</v>
      </c>
      <c r="BF529" s="104">
        <v>291</v>
      </c>
      <c r="BG529" s="104">
        <v>102</v>
      </c>
      <c r="BH529" s="104">
        <v>17</v>
      </c>
      <c r="BI529" s="104">
        <v>27</v>
      </c>
      <c r="BJ529" s="104">
        <v>55</v>
      </c>
      <c r="BK529" s="104">
        <v>250</v>
      </c>
      <c r="BL529" s="104">
        <v>417</v>
      </c>
      <c r="BM529" s="104">
        <v>296</v>
      </c>
      <c r="BN529" s="104">
        <v>89</v>
      </c>
      <c r="BO529" s="104">
        <v>18</v>
      </c>
      <c r="BP529" s="104">
        <v>38</v>
      </c>
      <c r="BQ529" s="104">
        <v>51</v>
      </c>
      <c r="BR529" s="104">
        <v>236</v>
      </c>
      <c r="BS529" s="104">
        <v>396</v>
      </c>
      <c r="BT529" s="104">
        <v>292</v>
      </c>
      <c r="BU529" s="104">
        <v>95</v>
      </c>
      <c r="BV529" s="104">
        <v>20</v>
      </c>
      <c r="BW529" s="104">
        <v>28</v>
      </c>
      <c r="BX529" s="104">
        <v>63</v>
      </c>
      <c r="BY529" s="104">
        <v>227</v>
      </c>
      <c r="BZ529" s="104">
        <v>367</v>
      </c>
      <c r="CA529" s="104">
        <v>314</v>
      </c>
      <c r="CB529" s="104">
        <v>104</v>
      </c>
      <c r="CC529" s="104">
        <v>9</v>
      </c>
      <c r="CD529" s="104">
        <v>40</v>
      </c>
      <c r="CE529" s="104">
        <v>63</v>
      </c>
      <c r="CF529" s="104">
        <v>219</v>
      </c>
      <c r="CG529" s="104">
        <v>373</v>
      </c>
      <c r="CH529" s="104">
        <v>272</v>
      </c>
      <c r="CI529" s="104">
        <v>113</v>
      </c>
      <c r="CJ529" s="104">
        <v>18</v>
      </c>
      <c r="CK529" s="104">
        <v>20</v>
      </c>
      <c r="CL529" s="104">
        <v>75</v>
      </c>
      <c r="CM529" s="104">
        <v>214</v>
      </c>
      <c r="CN529" s="104">
        <v>363</v>
      </c>
      <c r="CO529" s="104">
        <v>242</v>
      </c>
      <c r="CP529" s="104">
        <v>121</v>
      </c>
      <c r="CQ529" s="104">
        <v>21</v>
      </c>
    </row>
    <row r="530" spans="1:95" ht="12.75">
      <c r="A530" s="65">
        <v>527</v>
      </c>
      <c r="B530" s="66" t="s">
        <v>745</v>
      </c>
      <c r="C530">
        <v>45</v>
      </c>
      <c r="D530">
        <v>559</v>
      </c>
      <c r="E530">
        <v>1093</v>
      </c>
      <c r="F530">
        <v>687</v>
      </c>
      <c r="G530">
        <v>389</v>
      </c>
      <c r="H530">
        <v>209</v>
      </c>
      <c r="I530">
        <v>512</v>
      </c>
      <c r="J530">
        <v>1209</v>
      </c>
      <c r="K530">
        <v>613</v>
      </c>
      <c r="L530">
        <v>291</v>
      </c>
      <c r="M530">
        <v>421</v>
      </c>
      <c r="N530">
        <v>1071</v>
      </c>
      <c r="O530">
        <v>2302</v>
      </c>
      <c r="P530">
        <v>1300</v>
      </c>
      <c r="Q530">
        <v>680</v>
      </c>
      <c r="R530">
        <v>630</v>
      </c>
      <c r="S530">
        <v>648</v>
      </c>
      <c r="T530">
        <v>1046</v>
      </c>
      <c r="U530">
        <v>785</v>
      </c>
      <c r="V530">
        <v>449</v>
      </c>
      <c r="W530">
        <v>258</v>
      </c>
      <c r="X530">
        <v>583</v>
      </c>
      <c r="Y530">
        <v>1075</v>
      </c>
      <c r="Z530">
        <v>713</v>
      </c>
      <c r="AA530">
        <v>341</v>
      </c>
      <c r="AB530">
        <v>518</v>
      </c>
      <c r="AC530">
        <v>1231</v>
      </c>
      <c r="AD530">
        <v>2121</v>
      </c>
      <c r="AE530">
        <v>1498</v>
      </c>
      <c r="AF530">
        <v>790</v>
      </c>
      <c r="AG530">
        <v>776</v>
      </c>
      <c r="AI530" s="65">
        <v>527</v>
      </c>
      <c r="AJ530" s="66" t="s">
        <v>745</v>
      </c>
      <c r="AK530">
        <v>45</v>
      </c>
      <c r="AL530" s="65">
        <f t="shared" si="16"/>
        <v>337</v>
      </c>
      <c r="AM530" s="66">
        <f t="shared" si="17"/>
        <v>1271</v>
      </c>
      <c r="AN530" s="104">
        <v>13</v>
      </c>
      <c r="AO530" s="104">
        <v>37</v>
      </c>
      <c r="AP530" s="104">
        <v>144</v>
      </c>
      <c r="AQ530" s="104">
        <v>257</v>
      </c>
      <c r="AR530" s="104">
        <v>213</v>
      </c>
      <c r="AS530" s="104">
        <v>120</v>
      </c>
      <c r="AT530" s="104">
        <v>12</v>
      </c>
      <c r="AU530" s="104">
        <v>16</v>
      </c>
      <c r="AV530" s="104">
        <v>32</v>
      </c>
      <c r="AW530" s="104">
        <v>150</v>
      </c>
      <c r="AX530" s="104">
        <v>242</v>
      </c>
      <c r="AY530" s="104">
        <v>207</v>
      </c>
      <c r="AZ530" s="104">
        <v>109</v>
      </c>
      <c r="BA530" s="104">
        <v>17</v>
      </c>
      <c r="BB530" s="104">
        <v>13</v>
      </c>
      <c r="BC530" s="104">
        <v>30</v>
      </c>
      <c r="BD530" s="104">
        <v>133</v>
      </c>
      <c r="BE530" s="104">
        <v>268</v>
      </c>
      <c r="BF530" s="104">
        <v>239</v>
      </c>
      <c r="BG530" s="104">
        <v>87</v>
      </c>
      <c r="BH530" s="104">
        <v>16</v>
      </c>
      <c r="BI530" s="104">
        <v>13</v>
      </c>
      <c r="BJ530" s="104">
        <v>19</v>
      </c>
      <c r="BK530" s="104">
        <v>139</v>
      </c>
      <c r="BL530" s="104">
        <v>237</v>
      </c>
      <c r="BM530" s="104">
        <v>224</v>
      </c>
      <c r="BN530" s="104">
        <v>111</v>
      </c>
      <c r="BO530" s="104">
        <v>15</v>
      </c>
      <c r="BP530" s="104">
        <v>16</v>
      </c>
      <c r="BQ530" s="104">
        <v>30</v>
      </c>
      <c r="BR530" s="104">
        <v>107</v>
      </c>
      <c r="BS530" s="104">
        <v>218</v>
      </c>
      <c r="BT530" s="104">
        <v>231</v>
      </c>
      <c r="BU530" s="104">
        <v>114</v>
      </c>
      <c r="BV530" s="104">
        <v>25</v>
      </c>
      <c r="BW530" s="104">
        <v>14</v>
      </c>
      <c r="BX530" s="104">
        <v>26</v>
      </c>
      <c r="BY530" s="104">
        <v>121</v>
      </c>
      <c r="BZ530" s="104">
        <v>234</v>
      </c>
      <c r="CA530" s="104">
        <v>275</v>
      </c>
      <c r="CB530" s="104">
        <v>121</v>
      </c>
      <c r="CC530" s="104">
        <v>23</v>
      </c>
      <c r="CD530" s="104">
        <v>24</v>
      </c>
      <c r="CE530" s="104">
        <v>29</v>
      </c>
      <c r="CF530" s="104">
        <v>107</v>
      </c>
      <c r="CG530" s="104">
        <v>199</v>
      </c>
      <c r="CH530" s="104">
        <v>238</v>
      </c>
      <c r="CI530" s="104">
        <v>112</v>
      </c>
      <c r="CJ530" s="104">
        <v>16</v>
      </c>
      <c r="CK530" s="104">
        <v>6</v>
      </c>
      <c r="CL530" s="104">
        <v>19</v>
      </c>
      <c r="CM530" s="104">
        <v>91</v>
      </c>
      <c r="CN530" s="104">
        <v>217</v>
      </c>
      <c r="CO530" s="104">
        <v>254</v>
      </c>
      <c r="CP530" s="104">
        <v>154</v>
      </c>
      <c r="CQ530" s="104">
        <v>18</v>
      </c>
    </row>
    <row r="531" spans="1:95" ht="12.75">
      <c r="A531" s="65">
        <v>528</v>
      </c>
      <c r="B531" s="66" t="s">
        <v>746</v>
      </c>
      <c r="C531">
        <v>69</v>
      </c>
      <c r="D531">
        <v>678</v>
      </c>
      <c r="E531">
        <v>1494</v>
      </c>
      <c r="F531">
        <v>846</v>
      </c>
      <c r="G531">
        <v>328</v>
      </c>
      <c r="H531">
        <v>147</v>
      </c>
      <c r="I531">
        <v>644</v>
      </c>
      <c r="J531">
        <v>1800</v>
      </c>
      <c r="K531">
        <v>679</v>
      </c>
      <c r="L531">
        <v>248</v>
      </c>
      <c r="M531">
        <v>299</v>
      </c>
      <c r="N531">
        <v>1322</v>
      </c>
      <c r="O531">
        <v>3294</v>
      </c>
      <c r="P531">
        <v>1525</v>
      </c>
      <c r="Q531">
        <v>576</v>
      </c>
      <c r="R531">
        <v>446</v>
      </c>
      <c r="S531">
        <v>707</v>
      </c>
      <c r="T531">
        <v>1666</v>
      </c>
      <c r="U531">
        <v>952</v>
      </c>
      <c r="V531">
        <v>347</v>
      </c>
      <c r="W531">
        <v>159</v>
      </c>
      <c r="X531">
        <v>669</v>
      </c>
      <c r="Y531">
        <v>1897</v>
      </c>
      <c r="Z531">
        <v>753</v>
      </c>
      <c r="AA531">
        <v>248</v>
      </c>
      <c r="AB531">
        <v>302</v>
      </c>
      <c r="AC531">
        <v>1376</v>
      </c>
      <c r="AD531">
        <v>3563</v>
      </c>
      <c r="AE531">
        <v>1705</v>
      </c>
      <c r="AF531">
        <v>595</v>
      </c>
      <c r="AG531">
        <v>461</v>
      </c>
      <c r="AI531" s="65">
        <v>528</v>
      </c>
      <c r="AJ531" s="66" t="s">
        <v>746</v>
      </c>
      <c r="AK531">
        <v>69</v>
      </c>
      <c r="AL531" s="65">
        <f t="shared" si="16"/>
        <v>768</v>
      </c>
      <c r="AM531" s="66">
        <f t="shared" si="17"/>
        <v>1242</v>
      </c>
      <c r="AN531" s="104">
        <v>40</v>
      </c>
      <c r="AO531" s="104">
        <v>56</v>
      </c>
      <c r="AP531" s="104">
        <v>323</v>
      </c>
      <c r="AQ531" s="104">
        <v>450</v>
      </c>
      <c r="AR531" s="104">
        <v>247</v>
      </c>
      <c r="AS531" s="104">
        <v>75</v>
      </c>
      <c r="AT531" s="104">
        <v>14</v>
      </c>
      <c r="AU531" s="104">
        <v>32</v>
      </c>
      <c r="AV531" s="104">
        <v>62</v>
      </c>
      <c r="AW531" s="104">
        <v>299</v>
      </c>
      <c r="AX531" s="104">
        <v>475</v>
      </c>
      <c r="AY531" s="104">
        <v>295</v>
      </c>
      <c r="AZ531" s="104">
        <v>86</v>
      </c>
      <c r="BA531" s="104">
        <v>13</v>
      </c>
      <c r="BB531" s="104">
        <v>38</v>
      </c>
      <c r="BC531" s="104">
        <v>58</v>
      </c>
      <c r="BD531" s="104">
        <v>282</v>
      </c>
      <c r="BE531" s="104">
        <v>467</v>
      </c>
      <c r="BF531" s="104">
        <v>330</v>
      </c>
      <c r="BG531" s="104">
        <v>95</v>
      </c>
      <c r="BH531" s="104">
        <v>15</v>
      </c>
      <c r="BI531" s="104">
        <v>23</v>
      </c>
      <c r="BJ531" s="104">
        <v>73</v>
      </c>
      <c r="BK531" s="104">
        <v>254</v>
      </c>
      <c r="BL531" s="104">
        <v>415</v>
      </c>
      <c r="BM531" s="104">
        <v>330</v>
      </c>
      <c r="BN531" s="104">
        <v>112</v>
      </c>
      <c r="BO531" s="104">
        <v>12</v>
      </c>
      <c r="BP531" s="104">
        <v>27</v>
      </c>
      <c r="BQ531" s="104">
        <v>57</v>
      </c>
      <c r="BR531" s="104">
        <v>268</v>
      </c>
      <c r="BS531" s="104">
        <v>477</v>
      </c>
      <c r="BT531" s="104">
        <v>318</v>
      </c>
      <c r="BU531" s="104">
        <v>123</v>
      </c>
      <c r="BV531" s="104">
        <v>11</v>
      </c>
      <c r="BW531" s="104">
        <v>36</v>
      </c>
      <c r="BX531" s="104">
        <v>51</v>
      </c>
      <c r="BY531" s="104">
        <v>215</v>
      </c>
      <c r="BZ531" s="104">
        <v>453</v>
      </c>
      <c r="CA531" s="104">
        <v>383</v>
      </c>
      <c r="CB531" s="104">
        <v>97</v>
      </c>
      <c r="CC531" s="104">
        <v>26</v>
      </c>
      <c r="CD531" s="104">
        <v>49</v>
      </c>
      <c r="CE531" s="104">
        <v>65</v>
      </c>
      <c r="CF531" s="104">
        <v>218</v>
      </c>
      <c r="CG531" s="104">
        <v>421</v>
      </c>
      <c r="CH531" s="104">
        <v>387</v>
      </c>
      <c r="CI531" s="104">
        <v>151</v>
      </c>
      <c r="CJ531" s="104">
        <v>21</v>
      </c>
      <c r="CK531" s="104">
        <v>32</v>
      </c>
      <c r="CL531" s="104">
        <v>69</v>
      </c>
      <c r="CM531" s="104">
        <v>199</v>
      </c>
      <c r="CN531" s="104">
        <v>420</v>
      </c>
      <c r="CO531" s="104">
        <v>395</v>
      </c>
      <c r="CP531" s="104">
        <v>139</v>
      </c>
      <c r="CQ531" s="104">
        <v>19</v>
      </c>
    </row>
    <row r="532" spans="1:95" ht="12.75">
      <c r="A532" s="65">
        <v>529</v>
      </c>
      <c r="B532" s="66" t="s">
        <v>747</v>
      </c>
      <c r="C532">
        <v>63</v>
      </c>
      <c r="D532">
        <v>637</v>
      </c>
      <c r="E532">
        <v>1200</v>
      </c>
      <c r="F532">
        <v>756</v>
      </c>
      <c r="G532">
        <v>331</v>
      </c>
      <c r="H532">
        <v>171</v>
      </c>
      <c r="I532">
        <v>629</v>
      </c>
      <c r="J532">
        <v>1496</v>
      </c>
      <c r="K532">
        <v>584</v>
      </c>
      <c r="L532">
        <v>252</v>
      </c>
      <c r="M532">
        <v>374</v>
      </c>
      <c r="N532">
        <v>1266</v>
      </c>
      <c r="O532">
        <v>2696</v>
      </c>
      <c r="P532">
        <v>1340</v>
      </c>
      <c r="Q532">
        <v>583</v>
      </c>
      <c r="R532">
        <v>545</v>
      </c>
      <c r="S532">
        <v>674</v>
      </c>
      <c r="T532">
        <v>1280</v>
      </c>
      <c r="U532">
        <v>733</v>
      </c>
      <c r="V532">
        <v>340</v>
      </c>
      <c r="W532">
        <v>181</v>
      </c>
      <c r="X532">
        <v>635</v>
      </c>
      <c r="Y532">
        <v>1512</v>
      </c>
      <c r="Z532">
        <v>598</v>
      </c>
      <c r="AA532">
        <v>242</v>
      </c>
      <c r="AB532">
        <v>397</v>
      </c>
      <c r="AC532">
        <v>1309</v>
      </c>
      <c r="AD532">
        <v>2792</v>
      </c>
      <c r="AE532">
        <v>1331</v>
      </c>
      <c r="AF532">
        <v>582</v>
      </c>
      <c r="AG532">
        <v>578</v>
      </c>
      <c r="AI532" s="65">
        <v>529</v>
      </c>
      <c r="AJ532" s="66" t="s">
        <v>747</v>
      </c>
      <c r="AK532">
        <v>63</v>
      </c>
      <c r="AL532" s="65">
        <f t="shared" si="16"/>
        <v>615</v>
      </c>
      <c r="AM532" s="66">
        <f t="shared" si="17"/>
        <v>1135</v>
      </c>
      <c r="AN532" s="104">
        <v>21</v>
      </c>
      <c r="AO532" s="104">
        <v>68</v>
      </c>
      <c r="AP532" s="104">
        <v>313</v>
      </c>
      <c r="AQ532" s="104">
        <v>418</v>
      </c>
      <c r="AR532" s="104">
        <v>243</v>
      </c>
      <c r="AS532" s="104">
        <v>87</v>
      </c>
      <c r="AT532" s="104">
        <v>20</v>
      </c>
      <c r="AU532" s="104">
        <v>22</v>
      </c>
      <c r="AV532" s="104">
        <v>61</v>
      </c>
      <c r="AW532" s="104">
        <v>266</v>
      </c>
      <c r="AX532" s="104">
        <v>422</v>
      </c>
      <c r="AY532" s="104">
        <v>273</v>
      </c>
      <c r="AZ532" s="104">
        <v>80</v>
      </c>
      <c r="BA532" s="104">
        <v>20</v>
      </c>
      <c r="BB532" s="104">
        <v>35</v>
      </c>
      <c r="BC532" s="104">
        <v>53</v>
      </c>
      <c r="BD532" s="104">
        <v>265</v>
      </c>
      <c r="BE532" s="104">
        <v>418</v>
      </c>
      <c r="BF532" s="104">
        <v>235</v>
      </c>
      <c r="BG532" s="104">
        <v>87</v>
      </c>
      <c r="BH532" s="104">
        <v>15</v>
      </c>
      <c r="BI532" s="104">
        <v>22</v>
      </c>
      <c r="BJ532" s="104">
        <v>46</v>
      </c>
      <c r="BK532" s="104">
        <v>251</v>
      </c>
      <c r="BL532" s="104">
        <v>426</v>
      </c>
      <c r="BM532" s="104">
        <v>281</v>
      </c>
      <c r="BN532" s="104">
        <v>96</v>
      </c>
      <c r="BO532" s="104">
        <v>25</v>
      </c>
      <c r="BP532" s="104">
        <v>20</v>
      </c>
      <c r="BQ532" s="104">
        <v>48</v>
      </c>
      <c r="BR532" s="104">
        <v>210</v>
      </c>
      <c r="BS532" s="104">
        <v>425</v>
      </c>
      <c r="BT532" s="104">
        <v>286</v>
      </c>
      <c r="BU532" s="104">
        <v>97</v>
      </c>
      <c r="BV532" s="104">
        <v>13</v>
      </c>
      <c r="BW532" s="104">
        <v>26</v>
      </c>
      <c r="BX532" s="104">
        <v>47</v>
      </c>
      <c r="BY532" s="104">
        <v>216</v>
      </c>
      <c r="BZ532" s="104">
        <v>392</v>
      </c>
      <c r="CA532" s="104">
        <v>275</v>
      </c>
      <c r="CB532" s="104">
        <v>96</v>
      </c>
      <c r="CC532" s="104">
        <v>21</v>
      </c>
      <c r="CD532" s="104">
        <v>25</v>
      </c>
      <c r="CE532" s="104">
        <v>42</v>
      </c>
      <c r="CF532" s="104">
        <v>184</v>
      </c>
      <c r="CG532" s="104">
        <v>369</v>
      </c>
      <c r="CH532" s="104">
        <v>338</v>
      </c>
      <c r="CI532" s="104">
        <v>107</v>
      </c>
      <c r="CJ532" s="104">
        <v>22</v>
      </c>
      <c r="CK532" s="104">
        <v>19</v>
      </c>
      <c r="CL532" s="104">
        <v>60</v>
      </c>
      <c r="CM532" s="104">
        <v>166</v>
      </c>
      <c r="CN532" s="104">
        <v>333</v>
      </c>
      <c r="CO532" s="104">
        <v>331</v>
      </c>
      <c r="CP532" s="104">
        <v>111</v>
      </c>
      <c r="CQ532" s="104">
        <v>15</v>
      </c>
    </row>
    <row r="533" spans="1:95" ht="12.75">
      <c r="A533" s="65">
        <v>530</v>
      </c>
      <c r="B533" s="66" t="s">
        <v>748</v>
      </c>
      <c r="C533">
        <v>76</v>
      </c>
      <c r="D533">
        <v>487</v>
      </c>
      <c r="E533">
        <v>825</v>
      </c>
      <c r="F533">
        <v>426</v>
      </c>
      <c r="G533">
        <v>205</v>
      </c>
      <c r="H533">
        <v>140</v>
      </c>
      <c r="I533">
        <v>436</v>
      </c>
      <c r="J533">
        <v>900</v>
      </c>
      <c r="K533">
        <v>376</v>
      </c>
      <c r="L533">
        <v>146</v>
      </c>
      <c r="M533">
        <v>283</v>
      </c>
      <c r="N533">
        <v>923</v>
      </c>
      <c r="O533">
        <v>1725</v>
      </c>
      <c r="P533">
        <v>802</v>
      </c>
      <c r="Q533">
        <v>351</v>
      </c>
      <c r="R533">
        <v>423</v>
      </c>
      <c r="S533">
        <v>485</v>
      </c>
      <c r="T533">
        <v>790</v>
      </c>
      <c r="U533">
        <v>429</v>
      </c>
      <c r="V533">
        <v>200</v>
      </c>
      <c r="W533">
        <v>130</v>
      </c>
      <c r="X533">
        <v>440</v>
      </c>
      <c r="Y533">
        <v>897</v>
      </c>
      <c r="Z533">
        <v>367</v>
      </c>
      <c r="AA533">
        <v>134</v>
      </c>
      <c r="AB533">
        <v>257</v>
      </c>
      <c r="AC533">
        <v>925</v>
      </c>
      <c r="AD533">
        <v>1687</v>
      </c>
      <c r="AE533">
        <v>796</v>
      </c>
      <c r="AF533">
        <v>334</v>
      </c>
      <c r="AG533">
        <v>387</v>
      </c>
      <c r="AI533" s="65">
        <v>530</v>
      </c>
      <c r="AJ533" s="66" t="s">
        <v>748</v>
      </c>
      <c r="AK533">
        <v>76</v>
      </c>
      <c r="AL533" s="65">
        <f t="shared" si="16"/>
        <v>683</v>
      </c>
      <c r="AM533" s="66">
        <f t="shared" si="17"/>
        <v>626</v>
      </c>
      <c r="AN533" s="104">
        <v>37</v>
      </c>
      <c r="AO533" s="104">
        <v>63</v>
      </c>
      <c r="AP533" s="104">
        <v>243</v>
      </c>
      <c r="AQ533" s="104">
        <v>307</v>
      </c>
      <c r="AR533" s="104">
        <v>154</v>
      </c>
      <c r="AS533" s="104">
        <v>37</v>
      </c>
      <c r="AT533" s="104">
        <v>12</v>
      </c>
      <c r="AU533" s="104">
        <v>31</v>
      </c>
      <c r="AV533" s="104">
        <v>55</v>
      </c>
      <c r="AW533" s="104">
        <v>272</v>
      </c>
      <c r="AX533" s="104">
        <v>301</v>
      </c>
      <c r="AY533" s="104">
        <v>171</v>
      </c>
      <c r="AZ533" s="104">
        <v>33</v>
      </c>
      <c r="BA533" s="104">
        <v>5</v>
      </c>
      <c r="BB533" s="104">
        <v>32</v>
      </c>
      <c r="BC533" s="104">
        <v>54</v>
      </c>
      <c r="BD533" s="104">
        <v>258</v>
      </c>
      <c r="BE533" s="104">
        <v>295</v>
      </c>
      <c r="BF533" s="104">
        <v>181</v>
      </c>
      <c r="BG533" s="104">
        <v>45</v>
      </c>
      <c r="BH533" s="104">
        <v>6</v>
      </c>
      <c r="BI533" s="104">
        <v>22</v>
      </c>
      <c r="BJ533" s="104">
        <v>73</v>
      </c>
      <c r="BK533" s="104">
        <v>201</v>
      </c>
      <c r="BL533" s="104">
        <v>281</v>
      </c>
      <c r="BM533" s="104">
        <v>149</v>
      </c>
      <c r="BN533" s="104">
        <v>50</v>
      </c>
      <c r="BO533" s="104">
        <v>12</v>
      </c>
      <c r="BP533" s="104">
        <v>26</v>
      </c>
      <c r="BQ533" s="104">
        <v>54</v>
      </c>
      <c r="BR533" s="104">
        <v>192</v>
      </c>
      <c r="BS533" s="104">
        <v>233</v>
      </c>
      <c r="BT533" s="104">
        <v>185</v>
      </c>
      <c r="BU533" s="104">
        <v>58</v>
      </c>
      <c r="BV533" s="104">
        <v>9</v>
      </c>
      <c r="BW533" s="104">
        <v>29</v>
      </c>
      <c r="BX533" s="104">
        <v>58</v>
      </c>
      <c r="BY533" s="104">
        <v>201</v>
      </c>
      <c r="BZ533" s="104">
        <v>257</v>
      </c>
      <c r="CA533" s="104">
        <v>164</v>
      </c>
      <c r="CB533" s="104">
        <v>73</v>
      </c>
      <c r="CC533" s="104">
        <v>11</v>
      </c>
      <c r="CD533" s="104">
        <v>15</v>
      </c>
      <c r="CE533" s="104">
        <v>54</v>
      </c>
      <c r="CF533" s="104">
        <v>196</v>
      </c>
      <c r="CG533" s="104">
        <v>224</v>
      </c>
      <c r="CH533" s="104">
        <v>168</v>
      </c>
      <c r="CI533" s="104">
        <v>61</v>
      </c>
      <c r="CJ533" s="104">
        <v>11</v>
      </c>
      <c r="CK533" s="104">
        <v>25</v>
      </c>
      <c r="CL533" s="104">
        <v>55</v>
      </c>
      <c r="CM533" s="104">
        <v>168</v>
      </c>
      <c r="CN533" s="104">
        <v>216</v>
      </c>
      <c r="CO533" s="104">
        <v>165</v>
      </c>
      <c r="CP533" s="104">
        <v>50</v>
      </c>
      <c r="CQ533" s="104">
        <v>11</v>
      </c>
    </row>
    <row r="534" spans="1:95" ht="12.75">
      <c r="A534" s="65">
        <v>531</v>
      </c>
      <c r="B534" s="66" t="s">
        <v>749</v>
      </c>
      <c r="C534">
        <v>73</v>
      </c>
      <c r="D534">
        <v>495</v>
      </c>
      <c r="E534">
        <v>984</v>
      </c>
      <c r="F534">
        <v>568</v>
      </c>
      <c r="G534">
        <v>215</v>
      </c>
      <c r="H534">
        <v>124</v>
      </c>
      <c r="I534">
        <v>502</v>
      </c>
      <c r="J534">
        <v>1094</v>
      </c>
      <c r="K534">
        <v>457</v>
      </c>
      <c r="L534">
        <v>127</v>
      </c>
      <c r="M534">
        <v>319</v>
      </c>
      <c r="N534">
        <v>997</v>
      </c>
      <c r="O534">
        <v>2078</v>
      </c>
      <c r="P534">
        <v>1025</v>
      </c>
      <c r="Q534">
        <v>342</v>
      </c>
      <c r="R534">
        <v>443</v>
      </c>
      <c r="S534">
        <v>473</v>
      </c>
      <c r="T534">
        <v>969</v>
      </c>
      <c r="U534">
        <v>588</v>
      </c>
      <c r="V534">
        <v>208</v>
      </c>
      <c r="W534">
        <v>119</v>
      </c>
      <c r="X534">
        <v>440</v>
      </c>
      <c r="Y534">
        <v>1146</v>
      </c>
      <c r="Z534">
        <v>469</v>
      </c>
      <c r="AA534">
        <v>151</v>
      </c>
      <c r="AB534">
        <v>300</v>
      </c>
      <c r="AC534">
        <v>913</v>
      </c>
      <c r="AD534">
        <v>2115</v>
      </c>
      <c r="AE534">
        <v>1057</v>
      </c>
      <c r="AF534">
        <v>359</v>
      </c>
      <c r="AG534">
        <v>419</v>
      </c>
      <c r="AI534" s="65">
        <v>531</v>
      </c>
      <c r="AJ534" s="66" t="s">
        <v>749</v>
      </c>
      <c r="AK534">
        <v>73</v>
      </c>
      <c r="AL534" s="65">
        <f t="shared" si="16"/>
        <v>476</v>
      </c>
      <c r="AM534" s="66">
        <f t="shared" si="17"/>
        <v>952</v>
      </c>
      <c r="AN534" s="104">
        <v>20</v>
      </c>
      <c r="AO534" s="104">
        <v>53</v>
      </c>
      <c r="AP534" s="104">
        <v>256</v>
      </c>
      <c r="AQ534" s="104">
        <v>444</v>
      </c>
      <c r="AR534" s="104">
        <v>232</v>
      </c>
      <c r="AS534" s="104">
        <v>67</v>
      </c>
      <c r="AT534" s="104">
        <v>13</v>
      </c>
      <c r="AU534" s="104">
        <v>17</v>
      </c>
      <c r="AV534" s="104">
        <v>46</v>
      </c>
      <c r="AW534" s="104">
        <v>260</v>
      </c>
      <c r="AX534" s="104">
        <v>410</v>
      </c>
      <c r="AY534" s="104">
        <v>267</v>
      </c>
      <c r="AZ534" s="104">
        <v>71</v>
      </c>
      <c r="BA534" s="104">
        <v>12</v>
      </c>
      <c r="BB534" s="104">
        <v>22</v>
      </c>
      <c r="BC534" s="104">
        <v>46</v>
      </c>
      <c r="BD534" s="104">
        <v>246</v>
      </c>
      <c r="BE534" s="104">
        <v>388</v>
      </c>
      <c r="BF534" s="104">
        <v>226</v>
      </c>
      <c r="BG534" s="104">
        <v>72</v>
      </c>
      <c r="BH534" s="104">
        <v>14</v>
      </c>
      <c r="BI534" s="104">
        <v>15</v>
      </c>
      <c r="BJ534" s="104">
        <v>32</v>
      </c>
      <c r="BK534" s="104">
        <v>210</v>
      </c>
      <c r="BL534" s="104">
        <v>388</v>
      </c>
      <c r="BM534" s="104">
        <v>272</v>
      </c>
      <c r="BN534" s="104">
        <v>84</v>
      </c>
      <c r="BO534" s="104">
        <v>20</v>
      </c>
      <c r="BP534" s="104">
        <v>15</v>
      </c>
      <c r="BQ534" s="104">
        <v>32</v>
      </c>
      <c r="BR534" s="104">
        <v>195</v>
      </c>
      <c r="BS534" s="104">
        <v>369</v>
      </c>
      <c r="BT534" s="104">
        <v>284</v>
      </c>
      <c r="BU534" s="104">
        <v>65</v>
      </c>
      <c r="BV534" s="104">
        <v>13</v>
      </c>
      <c r="BW534" s="104">
        <v>17</v>
      </c>
      <c r="BX534" s="104">
        <v>46</v>
      </c>
      <c r="BY534" s="104">
        <v>186</v>
      </c>
      <c r="BZ534" s="104">
        <v>342</v>
      </c>
      <c r="CA534" s="104">
        <v>292</v>
      </c>
      <c r="CB534" s="104">
        <v>92</v>
      </c>
      <c r="CC534" s="104">
        <v>17</v>
      </c>
      <c r="CD534" s="104">
        <v>24</v>
      </c>
      <c r="CE534" s="104">
        <v>30</v>
      </c>
      <c r="CF534" s="104">
        <v>188</v>
      </c>
      <c r="CG534" s="104">
        <v>368</v>
      </c>
      <c r="CH534" s="104">
        <v>304</v>
      </c>
      <c r="CI534" s="104">
        <v>77</v>
      </c>
      <c r="CJ534" s="104">
        <v>16</v>
      </c>
      <c r="CK534" s="104">
        <v>12</v>
      </c>
      <c r="CL534" s="104">
        <v>49</v>
      </c>
      <c r="CM534" s="104">
        <v>184</v>
      </c>
      <c r="CN534" s="104">
        <v>346</v>
      </c>
      <c r="CO534" s="104">
        <v>313</v>
      </c>
      <c r="CP534" s="104">
        <v>91</v>
      </c>
      <c r="CQ534" s="104">
        <v>9</v>
      </c>
    </row>
    <row r="535" spans="1:95" ht="12.75">
      <c r="A535" s="65">
        <v>532</v>
      </c>
      <c r="B535" s="66" t="s">
        <v>750</v>
      </c>
      <c r="C535">
        <v>75</v>
      </c>
      <c r="D535">
        <v>553</v>
      </c>
      <c r="E535">
        <v>883</v>
      </c>
      <c r="F535">
        <v>439</v>
      </c>
      <c r="G535">
        <v>201</v>
      </c>
      <c r="H535">
        <v>157</v>
      </c>
      <c r="I535">
        <v>549</v>
      </c>
      <c r="J535">
        <v>1012</v>
      </c>
      <c r="K535">
        <v>395</v>
      </c>
      <c r="L535">
        <v>162</v>
      </c>
      <c r="M535">
        <v>324</v>
      </c>
      <c r="N535">
        <v>1102</v>
      </c>
      <c r="O535">
        <v>1895</v>
      </c>
      <c r="P535">
        <v>834</v>
      </c>
      <c r="Q535">
        <v>363</v>
      </c>
      <c r="R535">
        <v>481</v>
      </c>
      <c r="S535">
        <v>590</v>
      </c>
      <c r="T535">
        <v>915</v>
      </c>
      <c r="U535">
        <v>451</v>
      </c>
      <c r="V535">
        <v>203</v>
      </c>
      <c r="W535">
        <v>171</v>
      </c>
      <c r="X535">
        <v>590</v>
      </c>
      <c r="Y535">
        <v>1034</v>
      </c>
      <c r="Z535">
        <v>420</v>
      </c>
      <c r="AA535">
        <v>150</v>
      </c>
      <c r="AB535">
        <v>313</v>
      </c>
      <c r="AC535">
        <v>1180</v>
      </c>
      <c r="AD535">
        <v>1949</v>
      </c>
      <c r="AE535">
        <v>871</v>
      </c>
      <c r="AF535">
        <v>353</v>
      </c>
      <c r="AG535">
        <v>484</v>
      </c>
      <c r="AI535" s="65">
        <v>532</v>
      </c>
      <c r="AJ535" s="66" t="s">
        <v>750</v>
      </c>
      <c r="AK535">
        <v>75</v>
      </c>
      <c r="AL535" s="65">
        <f t="shared" si="16"/>
        <v>1012</v>
      </c>
      <c r="AM535" s="66">
        <f t="shared" si="17"/>
        <v>566</v>
      </c>
      <c r="AN535" s="104">
        <v>52</v>
      </c>
      <c r="AO535" s="104">
        <v>108</v>
      </c>
      <c r="AP535" s="104">
        <v>389</v>
      </c>
      <c r="AQ535" s="104">
        <v>374</v>
      </c>
      <c r="AR535" s="104">
        <v>125</v>
      </c>
      <c r="AS535" s="104">
        <v>35</v>
      </c>
      <c r="AT535" s="104">
        <v>7</v>
      </c>
      <c r="AU535" s="104">
        <v>41</v>
      </c>
      <c r="AV535" s="104">
        <v>75</v>
      </c>
      <c r="AW535" s="104">
        <v>342</v>
      </c>
      <c r="AX535" s="104">
        <v>328</v>
      </c>
      <c r="AY535" s="104">
        <v>183</v>
      </c>
      <c r="AZ535" s="104">
        <v>50</v>
      </c>
      <c r="BA535" s="104">
        <v>7</v>
      </c>
      <c r="BB535" s="104">
        <v>46</v>
      </c>
      <c r="BC535" s="104">
        <v>86</v>
      </c>
      <c r="BD535" s="104">
        <v>320</v>
      </c>
      <c r="BE535" s="104">
        <v>355</v>
      </c>
      <c r="BF535" s="104">
        <v>149</v>
      </c>
      <c r="BG535" s="104">
        <v>44</v>
      </c>
      <c r="BH535" s="104">
        <v>10</v>
      </c>
      <c r="BI535" s="104">
        <v>38</v>
      </c>
      <c r="BJ535" s="104">
        <v>72</v>
      </c>
      <c r="BK535" s="104">
        <v>278</v>
      </c>
      <c r="BL535" s="104">
        <v>335</v>
      </c>
      <c r="BM535" s="104">
        <v>175</v>
      </c>
      <c r="BN535" s="104">
        <v>47</v>
      </c>
      <c r="BO535" s="104">
        <v>7</v>
      </c>
      <c r="BP535" s="104">
        <v>44</v>
      </c>
      <c r="BQ535" s="104">
        <v>79</v>
      </c>
      <c r="BR535" s="104">
        <v>255</v>
      </c>
      <c r="BS535" s="104">
        <v>278</v>
      </c>
      <c r="BT535" s="104">
        <v>177</v>
      </c>
      <c r="BU535" s="104">
        <v>47</v>
      </c>
      <c r="BV535" s="104">
        <v>8</v>
      </c>
      <c r="BW535" s="104">
        <v>61</v>
      </c>
      <c r="BX535" s="104">
        <v>67</v>
      </c>
      <c r="BY535" s="104">
        <v>230</v>
      </c>
      <c r="BZ535" s="104">
        <v>299</v>
      </c>
      <c r="CA535" s="104">
        <v>170</v>
      </c>
      <c r="CB535" s="104">
        <v>43</v>
      </c>
      <c r="CC535" s="104">
        <v>8</v>
      </c>
      <c r="CD535" s="104">
        <v>39</v>
      </c>
      <c r="CE535" s="104">
        <v>74</v>
      </c>
      <c r="CF535" s="104">
        <v>208</v>
      </c>
      <c r="CG535" s="104">
        <v>285</v>
      </c>
      <c r="CH535" s="104">
        <v>181</v>
      </c>
      <c r="CI535" s="104">
        <v>64</v>
      </c>
      <c r="CJ535" s="104">
        <v>5</v>
      </c>
      <c r="CK535" s="104">
        <v>52</v>
      </c>
      <c r="CL535" s="104">
        <v>78</v>
      </c>
      <c r="CM535" s="104">
        <v>210</v>
      </c>
      <c r="CN535" s="104">
        <v>245</v>
      </c>
      <c r="CO535" s="104">
        <v>179</v>
      </c>
      <c r="CP535" s="104">
        <v>59</v>
      </c>
      <c r="CQ535" s="104">
        <v>7</v>
      </c>
    </row>
    <row r="536" spans="1:95" ht="12.75">
      <c r="A536" s="65">
        <v>533</v>
      </c>
      <c r="B536" s="66" t="s">
        <v>751</v>
      </c>
      <c r="C536">
        <v>72</v>
      </c>
      <c r="D536">
        <v>510</v>
      </c>
      <c r="E536">
        <v>854</v>
      </c>
      <c r="F536">
        <v>570</v>
      </c>
      <c r="G536">
        <v>283</v>
      </c>
      <c r="H536">
        <v>160</v>
      </c>
      <c r="I536">
        <v>465</v>
      </c>
      <c r="J536">
        <v>980</v>
      </c>
      <c r="K536">
        <v>489</v>
      </c>
      <c r="L536">
        <v>213</v>
      </c>
      <c r="M536">
        <v>342</v>
      </c>
      <c r="N536">
        <v>975</v>
      </c>
      <c r="O536">
        <v>1834</v>
      </c>
      <c r="P536">
        <v>1059</v>
      </c>
      <c r="Q536">
        <v>496</v>
      </c>
      <c r="R536">
        <v>502</v>
      </c>
      <c r="S536">
        <v>505</v>
      </c>
      <c r="T536">
        <v>902</v>
      </c>
      <c r="U536">
        <v>566</v>
      </c>
      <c r="V536">
        <v>353</v>
      </c>
      <c r="W536">
        <v>205</v>
      </c>
      <c r="X536">
        <v>481</v>
      </c>
      <c r="Y536">
        <v>1010</v>
      </c>
      <c r="Z536">
        <v>542</v>
      </c>
      <c r="AA536">
        <v>270</v>
      </c>
      <c r="AB536">
        <v>380</v>
      </c>
      <c r="AC536">
        <v>986</v>
      </c>
      <c r="AD536">
        <v>1912</v>
      </c>
      <c r="AE536">
        <v>1108</v>
      </c>
      <c r="AF536">
        <v>623</v>
      </c>
      <c r="AG536">
        <v>585</v>
      </c>
      <c r="AI536" s="65">
        <v>533</v>
      </c>
      <c r="AJ536" s="66" t="s">
        <v>751</v>
      </c>
      <c r="AK536">
        <v>72</v>
      </c>
      <c r="AL536" s="65">
        <f t="shared" si="16"/>
        <v>319</v>
      </c>
      <c r="AM536" s="66">
        <f t="shared" si="17"/>
        <v>800</v>
      </c>
      <c r="AN536" s="104">
        <v>10</v>
      </c>
      <c r="AO536" s="104">
        <v>33</v>
      </c>
      <c r="AP536" s="104">
        <v>217</v>
      </c>
      <c r="AQ536" s="104">
        <v>261</v>
      </c>
      <c r="AR536" s="104">
        <v>144</v>
      </c>
      <c r="AS536" s="104">
        <v>67</v>
      </c>
      <c r="AT536" s="104">
        <v>22</v>
      </c>
      <c r="AU536" s="104">
        <v>20</v>
      </c>
      <c r="AV536" s="104">
        <v>34</v>
      </c>
      <c r="AW536" s="104">
        <v>173</v>
      </c>
      <c r="AX536" s="104">
        <v>252</v>
      </c>
      <c r="AY536" s="104">
        <v>170</v>
      </c>
      <c r="AZ536" s="104">
        <v>61</v>
      </c>
      <c r="BA536" s="104">
        <v>9</v>
      </c>
      <c r="BB536" s="104">
        <v>10</v>
      </c>
      <c r="BC536" s="104">
        <v>24</v>
      </c>
      <c r="BD536" s="104">
        <v>177</v>
      </c>
      <c r="BE536" s="104">
        <v>252</v>
      </c>
      <c r="BF536" s="104">
        <v>166</v>
      </c>
      <c r="BG536" s="104">
        <v>68</v>
      </c>
      <c r="BH536" s="104">
        <v>13</v>
      </c>
      <c r="BI536" s="104">
        <v>9</v>
      </c>
      <c r="BJ536" s="104">
        <v>22</v>
      </c>
      <c r="BK536" s="104">
        <v>151</v>
      </c>
      <c r="BL536" s="104">
        <v>260</v>
      </c>
      <c r="BM536" s="104">
        <v>182</v>
      </c>
      <c r="BN536" s="104">
        <v>59</v>
      </c>
      <c r="BO536" s="104">
        <v>25</v>
      </c>
      <c r="BP536" s="104">
        <v>5</v>
      </c>
      <c r="BQ536" s="104">
        <v>27</v>
      </c>
      <c r="BR536" s="104">
        <v>142</v>
      </c>
      <c r="BS536" s="104">
        <v>242</v>
      </c>
      <c r="BT536" s="104">
        <v>184</v>
      </c>
      <c r="BU536" s="104">
        <v>66</v>
      </c>
      <c r="BV536" s="104">
        <v>11</v>
      </c>
      <c r="BW536" s="104">
        <v>11</v>
      </c>
      <c r="BX536" s="104">
        <v>34</v>
      </c>
      <c r="BY536" s="104">
        <v>135</v>
      </c>
      <c r="BZ536" s="104">
        <v>227</v>
      </c>
      <c r="CA536" s="104">
        <v>203</v>
      </c>
      <c r="CB536" s="104">
        <v>65</v>
      </c>
      <c r="CC536" s="104">
        <v>20</v>
      </c>
      <c r="CD536" s="104">
        <v>11</v>
      </c>
      <c r="CE536" s="104">
        <v>27</v>
      </c>
      <c r="CF536" s="104">
        <v>110</v>
      </c>
      <c r="CG536" s="104">
        <v>228</v>
      </c>
      <c r="CH536" s="104">
        <v>183</v>
      </c>
      <c r="CI536" s="104">
        <v>100</v>
      </c>
      <c r="CJ536" s="104">
        <v>10</v>
      </c>
      <c r="CK536" s="104">
        <v>10</v>
      </c>
      <c r="CL536" s="104">
        <v>32</v>
      </c>
      <c r="CM536" s="104">
        <v>117</v>
      </c>
      <c r="CN536" s="104">
        <v>211</v>
      </c>
      <c r="CO536" s="104">
        <v>172</v>
      </c>
      <c r="CP536" s="104">
        <v>67</v>
      </c>
      <c r="CQ536" s="104">
        <v>15</v>
      </c>
    </row>
    <row r="537" spans="1:95" ht="12.75">
      <c r="A537" s="65">
        <v>534</v>
      </c>
      <c r="B537" s="66" t="s">
        <v>752</v>
      </c>
      <c r="C537">
        <v>76</v>
      </c>
      <c r="D537">
        <v>526</v>
      </c>
      <c r="E537">
        <v>1065</v>
      </c>
      <c r="F537">
        <v>623</v>
      </c>
      <c r="G537">
        <v>285</v>
      </c>
      <c r="H537">
        <v>155</v>
      </c>
      <c r="I537">
        <v>510</v>
      </c>
      <c r="J537">
        <v>1184</v>
      </c>
      <c r="K537">
        <v>484</v>
      </c>
      <c r="L537">
        <v>207</v>
      </c>
      <c r="M537">
        <v>376</v>
      </c>
      <c r="N537">
        <v>1036</v>
      </c>
      <c r="O537">
        <v>2249</v>
      </c>
      <c r="P537">
        <v>1107</v>
      </c>
      <c r="Q537">
        <v>492</v>
      </c>
      <c r="R537">
        <v>531</v>
      </c>
      <c r="S537">
        <v>514</v>
      </c>
      <c r="T537">
        <v>1074</v>
      </c>
      <c r="U537">
        <v>614</v>
      </c>
      <c r="V537">
        <v>301</v>
      </c>
      <c r="W537">
        <v>186</v>
      </c>
      <c r="X537">
        <v>527</v>
      </c>
      <c r="Y537">
        <v>1237</v>
      </c>
      <c r="Z537">
        <v>544</v>
      </c>
      <c r="AA537">
        <v>234</v>
      </c>
      <c r="AB537">
        <v>443</v>
      </c>
      <c r="AC537">
        <v>1041</v>
      </c>
      <c r="AD537">
        <v>2311</v>
      </c>
      <c r="AE537">
        <v>1158</v>
      </c>
      <c r="AF537">
        <v>535</v>
      </c>
      <c r="AG537">
        <v>629</v>
      </c>
      <c r="AI537" s="65">
        <v>534</v>
      </c>
      <c r="AJ537" s="66" t="s">
        <v>752</v>
      </c>
      <c r="AK537">
        <v>76</v>
      </c>
      <c r="AL537" s="65">
        <f t="shared" si="16"/>
        <v>576</v>
      </c>
      <c r="AM537" s="66">
        <f t="shared" si="17"/>
        <v>860</v>
      </c>
      <c r="AN537" s="104">
        <v>23</v>
      </c>
      <c r="AO537" s="104">
        <v>45</v>
      </c>
      <c r="AP537" s="104">
        <v>209</v>
      </c>
      <c r="AQ537" s="104">
        <v>341</v>
      </c>
      <c r="AR537" s="104">
        <v>219</v>
      </c>
      <c r="AS537" s="104">
        <v>58</v>
      </c>
      <c r="AT537" s="104">
        <v>10</v>
      </c>
      <c r="AU537" s="104">
        <v>16</v>
      </c>
      <c r="AV537" s="104">
        <v>52</v>
      </c>
      <c r="AW537" s="104">
        <v>228</v>
      </c>
      <c r="AX537" s="104">
        <v>356</v>
      </c>
      <c r="AY537" s="104">
        <v>218</v>
      </c>
      <c r="AZ537" s="104">
        <v>54</v>
      </c>
      <c r="BA537" s="104">
        <v>6</v>
      </c>
      <c r="BB537" s="104">
        <v>24</v>
      </c>
      <c r="BC537" s="104">
        <v>32</v>
      </c>
      <c r="BD537" s="104">
        <v>206</v>
      </c>
      <c r="BE537" s="104">
        <v>340</v>
      </c>
      <c r="BF537" s="104">
        <v>232</v>
      </c>
      <c r="BG537" s="104">
        <v>72</v>
      </c>
      <c r="BH537" s="104">
        <v>6</v>
      </c>
      <c r="BI537" s="104">
        <v>16</v>
      </c>
      <c r="BJ537" s="104">
        <v>49</v>
      </c>
      <c r="BK537" s="104">
        <v>211</v>
      </c>
      <c r="BL537" s="104">
        <v>341</v>
      </c>
      <c r="BM537" s="104">
        <v>221</v>
      </c>
      <c r="BN537" s="104">
        <v>75</v>
      </c>
      <c r="BO537" s="104">
        <v>12</v>
      </c>
      <c r="BP537" s="104">
        <v>19</v>
      </c>
      <c r="BQ537" s="104">
        <v>55</v>
      </c>
      <c r="BR537" s="104">
        <v>201</v>
      </c>
      <c r="BS537" s="104">
        <v>331</v>
      </c>
      <c r="BT537" s="104">
        <v>230</v>
      </c>
      <c r="BU537" s="104">
        <v>66</v>
      </c>
      <c r="BV537" s="104">
        <v>18</v>
      </c>
      <c r="BW537" s="104">
        <v>33</v>
      </c>
      <c r="BX537" s="104">
        <v>39</v>
      </c>
      <c r="BY537" s="104">
        <v>192</v>
      </c>
      <c r="BZ537" s="104">
        <v>323</v>
      </c>
      <c r="CA537" s="104">
        <v>261</v>
      </c>
      <c r="CB537" s="104">
        <v>71</v>
      </c>
      <c r="CC537" s="104">
        <v>9</v>
      </c>
      <c r="CD537" s="104">
        <v>34</v>
      </c>
      <c r="CE537" s="104">
        <v>60</v>
      </c>
      <c r="CF537" s="104">
        <v>186</v>
      </c>
      <c r="CG537" s="104">
        <v>328</v>
      </c>
      <c r="CH537" s="104">
        <v>276</v>
      </c>
      <c r="CI537" s="104">
        <v>87</v>
      </c>
      <c r="CJ537" s="104">
        <v>18</v>
      </c>
      <c r="CK537" s="104">
        <v>28</v>
      </c>
      <c r="CL537" s="104">
        <v>51</v>
      </c>
      <c r="CM537" s="104">
        <v>155</v>
      </c>
      <c r="CN537" s="104">
        <v>281</v>
      </c>
      <c r="CO537" s="104">
        <v>224</v>
      </c>
      <c r="CP537" s="104">
        <v>76</v>
      </c>
      <c r="CQ537" s="104">
        <v>13</v>
      </c>
    </row>
    <row r="538" spans="1:95" ht="12.75">
      <c r="A538" s="65">
        <v>535</v>
      </c>
      <c r="B538" s="66" t="s">
        <v>753</v>
      </c>
      <c r="C538">
        <v>73</v>
      </c>
      <c r="D538">
        <v>390</v>
      </c>
      <c r="E538">
        <v>719</v>
      </c>
      <c r="F538">
        <v>433</v>
      </c>
      <c r="G538">
        <v>223</v>
      </c>
      <c r="H538">
        <v>133</v>
      </c>
      <c r="I538">
        <v>356</v>
      </c>
      <c r="J538">
        <v>820</v>
      </c>
      <c r="K538">
        <v>357</v>
      </c>
      <c r="L538">
        <v>177</v>
      </c>
      <c r="M538">
        <v>306</v>
      </c>
      <c r="N538">
        <v>746</v>
      </c>
      <c r="O538">
        <v>1539</v>
      </c>
      <c r="P538">
        <v>790</v>
      </c>
      <c r="Q538">
        <v>400</v>
      </c>
      <c r="R538">
        <v>439</v>
      </c>
      <c r="S538">
        <v>396</v>
      </c>
      <c r="T538">
        <v>712</v>
      </c>
      <c r="U538">
        <v>468</v>
      </c>
      <c r="V538">
        <v>263</v>
      </c>
      <c r="W538">
        <v>144</v>
      </c>
      <c r="X538">
        <v>373</v>
      </c>
      <c r="Y538">
        <v>840</v>
      </c>
      <c r="Z538">
        <v>365</v>
      </c>
      <c r="AA538">
        <v>204</v>
      </c>
      <c r="AB538">
        <v>324</v>
      </c>
      <c r="AC538">
        <v>769</v>
      </c>
      <c r="AD538">
        <v>1552</v>
      </c>
      <c r="AE538">
        <v>833</v>
      </c>
      <c r="AF538">
        <v>467</v>
      </c>
      <c r="AG538">
        <v>468</v>
      </c>
      <c r="AI538" s="65">
        <v>535</v>
      </c>
      <c r="AJ538" s="66" t="s">
        <v>753</v>
      </c>
      <c r="AK538">
        <v>73</v>
      </c>
      <c r="AL538" s="65">
        <f t="shared" si="16"/>
        <v>414</v>
      </c>
      <c r="AM538" s="66">
        <f t="shared" si="17"/>
        <v>733</v>
      </c>
      <c r="AN538" s="104">
        <v>19</v>
      </c>
      <c r="AO538" s="104">
        <v>36</v>
      </c>
      <c r="AP538" s="104">
        <v>209</v>
      </c>
      <c r="AQ538" s="104">
        <v>259</v>
      </c>
      <c r="AR538" s="104">
        <v>144</v>
      </c>
      <c r="AS538" s="104">
        <v>50</v>
      </c>
      <c r="AT538" s="104">
        <v>11</v>
      </c>
      <c r="AU538" s="104">
        <v>21</v>
      </c>
      <c r="AV538" s="104">
        <v>44</v>
      </c>
      <c r="AW538" s="104">
        <v>188</v>
      </c>
      <c r="AX538" s="104">
        <v>240</v>
      </c>
      <c r="AY538" s="104">
        <v>183</v>
      </c>
      <c r="AZ538" s="104">
        <v>54</v>
      </c>
      <c r="BA538" s="104">
        <v>14</v>
      </c>
      <c r="BB538" s="104">
        <v>11</v>
      </c>
      <c r="BC538" s="104">
        <v>33</v>
      </c>
      <c r="BD538" s="104">
        <v>191</v>
      </c>
      <c r="BE538" s="104">
        <v>253</v>
      </c>
      <c r="BF538" s="104">
        <v>162</v>
      </c>
      <c r="BG538" s="104">
        <v>58</v>
      </c>
      <c r="BH538" s="104">
        <v>7</v>
      </c>
      <c r="BI538" s="104">
        <v>11</v>
      </c>
      <c r="BJ538" s="104">
        <v>33</v>
      </c>
      <c r="BK538" s="104">
        <v>167</v>
      </c>
      <c r="BL538" s="104">
        <v>253</v>
      </c>
      <c r="BM538" s="104">
        <v>175</v>
      </c>
      <c r="BN538" s="104">
        <v>62</v>
      </c>
      <c r="BO538" s="104">
        <v>9</v>
      </c>
      <c r="BP538" s="104">
        <v>11</v>
      </c>
      <c r="BQ538" s="104">
        <v>25</v>
      </c>
      <c r="BR538" s="104">
        <v>186</v>
      </c>
      <c r="BS538" s="104">
        <v>230</v>
      </c>
      <c r="BT538" s="104">
        <v>185</v>
      </c>
      <c r="BU538" s="104">
        <v>73</v>
      </c>
      <c r="BV538" s="104">
        <v>9</v>
      </c>
      <c r="BW538" s="104">
        <v>17</v>
      </c>
      <c r="BX538" s="104">
        <v>36</v>
      </c>
      <c r="BY538" s="104">
        <v>138</v>
      </c>
      <c r="BZ538" s="104">
        <v>223</v>
      </c>
      <c r="CA538" s="104">
        <v>171</v>
      </c>
      <c r="CB538" s="104">
        <v>58</v>
      </c>
      <c r="CC538" s="104">
        <v>12</v>
      </c>
      <c r="CD538" s="104">
        <v>18</v>
      </c>
      <c r="CE538" s="104">
        <v>35</v>
      </c>
      <c r="CF538" s="104">
        <v>151</v>
      </c>
      <c r="CG538" s="104">
        <v>249</v>
      </c>
      <c r="CH538" s="104">
        <v>184</v>
      </c>
      <c r="CI538" s="104">
        <v>79</v>
      </c>
      <c r="CJ538" s="104">
        <v>14</v>
      </c>
      <c r="CK538" s="104">
        <v>18</v>
      </c>
      <c r="CL538" s="104">
        <v>46</v>
      </c>
      <c r="CM538" s="104">
        <v>149</v>
      </c>
      <c r="CN538" s="104">
        <v>218</v>
      </c>
      <c r="CO538" s="104">
        <v>185</v>
      </c>
      <c r="CP538" s="104">
        <v>76</v>
      </c>
      <c r="CQ538" s="104">
        <v>14</v>
      </c>
    </row>
    <row r="539" spans="1:95" ht="12.75">
      <c r="A539" s="65">
        <v>536</v>
      </c>
      <c r="B539" s="66" t="s">
        <v>754</v>
      </c>
      <c r="C539">
        <v>75</v>
      </c>
      <c r="D539">
        <v>741</v>
      </c>
      <c r="E539">
        <v>1033</v>
      </c>
      <c r="F539">
        <v>616</v>
      </c>
      <c r="G539">
        <v>239</v>
      </c>
      <c r="H539">
        <v>145</v>
      </c>
      <c r="I539">
        <v>629</v>
      </c>
      <c r="J539">
        <v>1251</v>
      </c>
      <c r="K539">
        <v>541</v>
      </c>
      <c r="L539">
        <v>172</v>
      </c>
      <c r="M539">
        <v>301</v>
      </c>
      <c r="N539">
        <v>1370</v>
      </c>
      <c r="O539">
        <v>2284</v>
      </c>
      <c r="P539">
        <v>1157</v>
      </c>
      <c r="Q539">
        <v>411</v>
      </c>
      <c r="R539">
        <v>446</v>
      </c>
      <c r="S539">
        <v>681</v>
      </c>
      <c r="T539">
        <v>983</v>
      </c>
      <c r="U539">
        <v>591</v>
      </c>
      <c r="V539">
        <v>241</v>
      </c>
      <c r="W539">
        <v>156</v>
      </c>
      <c r="X539">
        <v>658</v>
      </c>
      <c r="Y539">
        <v>1247</v>
      </c>
      <c r="Z539">
        <v>494</v>
      </c>
      <c r="AA539">
        <v>174</v>
      </c>
      <c r="AB539">
        <v>296</v>
      </c>
      <c r="AC539">
        <v>1339</v>
      </c>
      <c r="AD539">
        <v>2230</v>
      </c>
      <c r="AE539">
        <v>1085</v>
      </c>
      <c r="AF539">
        <v>415</v>
      </c>
      <c r="AG539">
        <v>452</v>
      </c>
      <c r="AI539" s="65">
        <v>536</v>
      </c>
      <c r="AJ539" s="66" t="s">
        <v>754</v>
      </c>
      <c r="AK539">
        <v>75</v>
      </c>
      <c r="AL539" s="65">
        <f t="shared" si="16"/>
        <v>1137</v>
      </c>
      <c r="AM539" s="66">
        <f t="shared" si="17"/>
        <v>892</v>
      </c>
      <c r="AN539" s="104">
        <v>51</v>
      </c>
      <c r="AO539" s="104">
        <v>102</v>
      </c>
      <c r="AP539" s="104">
        <v>369</v>
      </c>
      <c r="AQ539" s="104">
        <v>444</v>
      </c>
      <c r="AR539" s="104">
        <v>198</v>
      </c>
      <c r="AS539" s="104">
        <v>69</v>
      </c>
      <c r="AT539" s="104">
        <v>8</v>
      </c>
      <c r="AU539" s="104">
        <v>47</v>
      </c>
      <c r="AV539" s="104">
        <v>96</v>
      </c>
      <c r="AW539" s="104">
        <v>398</v>
      </c>
      <c r="AX539" s="104">
        <v>465</v>
      </c>
      <c r="AY539" s="104">
        <v>212</v>
      </c>
      <c r="AZ539" s="104">
        <v>64</v>
      </c>
      <c r="BA539" s="104">
        <v>15</v>
      </c>
      <c r="BB539" s="104">
        <v>53</v>
      </c>
      <c r="BC539" s="104">
        <v>72</v>
      </c>
      <c r="BD539" s="104">
        <v>335</v>
      </c>
      <c r="BE539" s="104">
        <v>485</v>
      </c>
      <c r="BF539" s="104">
        <v>236</v>
      </c>
      <c r="BG539" s="104">
        <v>73</v>
      </c>
      <c r="BH539" s="104">
        <v>8</v>
      </c>
      <c r="BI539" s="104">
        <v>38</v>
      </c>
      <c r="BJ539" s="104">
        <v>81</v>
      </c>
      <c r="BK539" s="104">
        <v>315</v>
      </c>
      <c r="BL539" s="104">
        <v>414</v>
      </c>
      <c r="BM539" s="104">
        <v>222</v>
      </c>
      <c r="BN539" s="104">
        <v>68</v>
      </c>
      <c r="BO539" s="104">
        <v>6</v>
      </c>
      <c r="BP539" s="104">
        <v>49</v>
      </c>
      <c r="BQ539" s="104">
        <v>87</v>
      </c>
      <c r="BR539" s="104">
        <v>306</v>
      </c>
      <c r="BS539" s="104">
        <v>411</v>
      </c>
      <c r="BT539" s="104">
        <v>239</v>
      </c>
      <c r="BU539" s="104">
        <v>63</v>
      </c>
      <c r="BV539" s="104">
        <v>12</v>
      </c>
      <c r="BW539" s="104">
        <v>52</v>
      </c>
      <c r="BX539" s="104">
        <v>94</v>
      </c>
      <c r="BY539" s="104">
        <v>292</v>
      </c>
      <c r="BZ539" s="104">
        <v>390</v>
      </c>
      <c r="CA539" s="104">
        <v>260</v>
      </c>
      <c r="CB539" s="104">
        <v>80</v>
      </c>
      <c r="CC539" s="104">
        <v>16</v>
      </c>
      <c r="CD539" s="104">
        <v>65</v>
      </c>
      <c r="CE539" s="104">
        <v>96</v>
      </c>
      <c r="CF539" s="104">
        <v>264</v>
      </c>
      <c r="CG539" s="104">
        <v>382</v>
      </c>
      <c r="CH539" s="104">
        <v>235</v>
      </c>
      <c r="CI539" s="104">
        <v>96</v>
      </c>
      <c r="CJ539" s="104">
        <v>16</v>
      </c>
      <c r="CK539" s="104">
        <v>55</v>
      </c>
      <c r="CL539" s="104">
        <v>99</v>
      </c>
      <c r="CM539" s="104">
        <v>278</v>
      </c>
      <c r="CN539" s="104">
        <v>384</v>
      </c>
      <c r="CO539" s="104">
        <v>268</v>
      </c>
      <c r="CP539" s="104">
        <v>97</v>
      </c>
      <c r="CQ539" s="104">
        <v>11</v>
      </c>
    </row>
    <row r="540" spans="1:95" ht="12.75">
      <c r="A540" s="65">
        <v>537</v>
      </c>
      <c r="B540" s="66" t="s">
        <v>755</v>
      </c>
      <c r="C540">
        <v>74</v>
      </c>
      <c r="D540">
        <v>722</v>
      </c>
      <c r="E540">
        <v>2707</v>
      </c>
      <c r="F540">
        <v>951</v>
      </c>
      <c r="G540">
        <v>286</v>
      </c>
      <c r="H540">
        <v>108</v>
      </c>
      <c r="I540">
        <v>674</v>
      </c>
      <c r="J540">
        <v>3055</v>
      </c>
      <c r="K540">
        <v>745</v>
      </c>
      <c r="L540">
        <v>201</v>
      </c>
      <c r="M540">
        <v>294</v>
      </c>
      <c r="N540">
        <v>1396</v>
      </c>
      <c r="O540">
        <v>5762</v>
      </c>
      <c r="P540">
        <v>1696</v>
      </c>
      <c r="Q540">
        <v>487</v>
      </c>
      <c r="R540">
        <v>402</v>
      </c>
      <c r="S540">
        <v>537</v>
      </c>
      <c r="T540">
        <v>2428</v>
      </c>
      <c r="U540">
        <v>814</v>
      </c>
      <c r="V540">
        <v>225</v>
      </c>
      <c r="W540">
        <v>92</v>
      </c>
      <c r="X540">
        <v>485</v>
      </c>
      <c r="Y540">
        <v>2614</v>
      </c>
      <c r="Z540">
        <v>578</v>
      </c>
      <c r="AA540">
        <v>172</v>
      </c>
      <c r="AB540">
        <v>248</v>
      </c>
      <c r="AC540">
        <v>1022</v>
      </c>
      <c r="AD540">
        <v>5042</v>
      </c>
      <c r="AE540">
        <v>1392</v>
      </c>
      <c r="AF540">
        <v>397</v>
      </c>
      <c r="AG540">
        <v>340</v>
      </c>
      <c r="AI540" s="65">
        <v>537</v>
      </c>
      <c r="AJ540" s="66" t="s">
        <v>755</v>
      </c>
      <c r="AK540">
        <v>74</v>
      </c>
      <c r="AL540" s="65">
        <f t="shared" si="16"/>
        <v>593</v>
      </c>
      <c r="AM540" s="66">
        <f t="shared" si="17"/>
        <v>1137</v>
      </c>
      <c r="AN540" s="104">
        <v>35</v>
      </c>
      <c r="AO540" s="104">
        <v>54</v>
      </c>
      <c r="AP540" s="104">
        <v>245</v>
      </c>
      <c r="AQ540" s="104">
        <v>343</v>
      </c>
      <c r="AR540" s="104">
        <v>235</v>
      </c>
      <c r="AS540" s="104">
        <v>83</v>
      </c>
      <c r="AT540" s="104">
        <v>18</v>
      </c>
      <c r="AU540" s="104">
        <v>29</v>
      </c>
      <c r="AV540" s="104">
        <v>60</v>
      </c>
      <c r="AW540" s="104">
        <v>235</v>
      </c>
      <c r="AX540" s="104">
        <v>315</v>
      </c>
      <c r="AY540" s="104">
        <v>223</v>
      </c>
      <c r="AZ540" s="104">
        <v>88</v>
      </c>
      <c r="BA540" s="104">
        <v>21</v>
      </c>
      <c r="BB540" s="104">
        <v>30</v>
      </c>
      <c r="BC540" s="104">
        <v>60</v>
      </c>
      <c r="BD540" s="104">
        <v>244</v>
      </c>
      <c r="BE540" s="104">
        <v>305</v>
      </c>
      <c r="BF540" s="104">
        <v>237</v>
      </c>
      <c r="BG540" s="104">
        <v>102</v>
      </c>
      <c r="BH540" s="104">
        <v>15</v>
      </c>
      <c r="BI540" s="104">
        <v>20</v>
      </c>
      <c r="BJ540" s="104">
        <v>54</v>
      </c>
      <c r="BK540" s="104">
        <v>220</v>
      </c>
      <c r="BL540" s="104">
        <v>279</v>
      </c>
      <c r="BM540" s="104">
        <v>258</v>
      </c>
      <c r="BN540" s="104">
        <v>84</v>
      </c>
      <c r="BO540" s="104">
        <v>16</v>
      </c>
      <c r="BP540" s="104">
        <v>21</v>
      </c>
      <c r="BQ540" s="104">
        <v>38</v>
      </c>
      <c r="BR540" s="104">
        <v>184</v>
      </c>
      <c r="BS540" s="104">
        <v>305</v>
      </c>
      <c r="BT540" s="104">
        <v>259</v>
      </c>
      <c r="BU540" s="104">
        <v>105</v>
      </c>
      <c r="BV540" s="104">
        <v>15</v>
      </c>
      <c r="BW540" s="104">
        <v>19</v>
      </c>
      <c r="BX540" s="104">
        <v>38</v>
      </c>
      <c r="BY540" s="104">
        <v>201</v>
      </c>
      <c r="BZ540" s="104">
        <v>282</v>
      </c>
      <c r="CA540" s="104">
        <v>259</v>
      </c>
      <c r="CB540" s="104">
        <v>107</v>
      </c>
      <c r="CC540" s="104">
        <v>23</v>
      </c>
      <c r="CD540" s="104">
        <v>30</v>
      </c>
      <c r="CE540" s="104">
        <v>33</v>
      </c>
      <c r="CF540" s="104">
        <v>185</v>
      </c>
      <c r="CG540" s="104">
        <v>305</v>
      </c>
      <c r="CH540" s="104">
        <v>244</v>
      </c>
      <c r="CI540" s="104">
        <v>101</v>
      </c>
      <c r="CJ540" s="104">
        <v>15</v>
      </c>
      <c r="CK540" s="104">
        <v>24</v>
      </c>
      <c r="CL540" s="104">
        <v>48</v>
      </c>
      <c r="CM540" s="104">
        <v>198</v>
      </c>
      <c r="CN540" s="104">
        <v>260</v>
      </c>
      <c r="CO540" s="104">
        <v>249</v>
      </c>
      <c r="CP540" s="104">
        <v>109</v>
      </c>
      <c r="CQ540" s="104">
        <v>18</v>
      </c>
    </row>
    <row r="541" spans="1:95" ht="12.75">
      <c r="A541" s="65">
        <v>538</v>
      </c>
      <c r="B541" s="66" t="s">
        <v>756</v>
      </c>
      <c r="C541">
        <v>74</v>
      </c>
      <c r="D541">
        <v>439</v>
      </c>
      <c r="E541">
        <v>1006</v>
      </c>
      <c r="F541">
        <v>654</v>
      </c>
      <c r="G541">
        <v>212</v>
      </c>
      <c r="H541">
        <v>111</v>
      </c>
      <c r="I541">
        <v>405</v>
      </c>
      <c r="J541">
        <v>1264</v>
      </c>
      <c r="K541">
        <v>545</v>
      </c>
      <c r="L541">
        <v>172</v>
      </c>
      <c r="M541">
        <v>293</v>
      </c>
      <c r="N541">
        <v>844</v>
      </c>
      <c r="O541">
        <v>2270</v>
      </c>
      <c r="P541">
        <v>1199</v>
      </c>
      <c r="Q541">
        <v>384</v>
      </c>
      <c r="R541">
        <v>404</v>
      </c>
      <c r="S541">
        <v>509</v>
      </c>
      <c r="T541">
        <v>1012</v>
      </c>
      <c r="U541">
        <v>699</v>
      </c>
      <c r="V541">
        <v>224</v>
      </c>
      <c r="W541">
        <v>115</v>
      </c>
      <c r="X541">
        <v>443</v>
      </c>
      <c r="Y541">
        <v>1148</v>
      </c>
      <c r="Z541">
        <v>617</v>
      </c>
      <c r="AA541">
        <v>185</v>
      </c>
      <c r="AB541">
        <v>276</v>
      </c>
      <c r="AC541">
        <v>952</v>
      </c>
      <c r="AD541">
        <v>2160</v>
      </c>
      <c r="AE541">
        <v>1316</v>
      </c>
      <c r="AF541">
        <v>409</v>
      </c>
      <c r="AG541">
        <v>391</v>
      </c>
      <c r="AI541" s="65">
        <v>538</v>
      </c>
      <c r="AJ541" s="66" t="s">
        <v>756</v>
      </c>
      <c r="AK541">
        <v>74</v>
      </c>
      <c r="AL541" s="65">
        <f t="shared" si="16"/>
        <v>290</v>
      </c>
      <c r="AM541" s="66">
        <f t="shared" si="17"/>
        <v>1376</v>
      </c>
      <c r="AN541" s="104">
        <v>9</v>
      </c>
      <c r="AO541" s="104">
        <v>29</v>
      </c>
      <c r="AP541" s="104">
        <v>123</v>
      </c>
      <c r="AQ541" s="104">
        <v>327</v>
      </c>
      <c r="AR541" s="104">
        <v>284</v>
      </c>
      <c r="AS541" s="104">
        <v>84</v>
      </c>
      <c r="AT541" s="104">
        <v>14</v>
      </c>
      <c r="AU541" s="104">
        <v>15</v>
      </c>
      <c r="AV541" s="104">
        <v>22</v>
      </c>
      <c r="AW541" s="104">
        <v>117</v>
      </c>
      <c r="AX541" s="104">
        <v>306</v>
      </c>
      <c r="AY541" s="104">
        <v>309</v>
      </c>
      <c r="AZ541" s="104">
        <v>107</v>
      </c>
      <c r="BA541" s="104">
        <v>18</v>
      </c>
      <c r="BB541" s="104">
        <v>11</v>
      </c>
      <c r="BC541" s="104">
        <v>16</v>
      </c>
      <c r="BD541" s="104">
        <v>104</v>
      </c>
      <c r="BE541" s="104">
        <v>276</v>
      </c>
      <c r="BF541" s="104">
        <v>314</v>
      </c>
      <c r="BG541" s="104">
        <v>121</v>
      </c>
      <c r="BH541" s="104">
        <v>15</v>
      </c>
      <c r="BI541" s="104">
        <v>13</v>
      </c>
      <c r="BJ541" s="104">
        <v>19</v>
      </c>
      <c r="BK541" s="104">
        <v>115</v>
      </c>
      <c r="BL541" s="104">
        <v>270</v>
      </c>
      <c r="BM541" s="104">
        <v>288</v>
      </c>
      <c r="BN541" s="104">
        <v>104</v>
      </c>
      <c r="BO541" s="104">
        <v>17</v>
      </c>
      <c r="BP541" s="104">
        <v>15</v>
      </c>
      <c r="BQ541" s="104">
        <v>22</v>
      </c>
      <c r="BR541" s="104">
        <v>115</v>
      </c>
      <c r="BS541" s="104">
        <v>274</v>
      </c>
      <c r="BT541" s="104">
        <v>322</v>
      </c>
      <c r="BU541" s="104">
        <v>142</v>
      </c>
      <c r="BV541" s="104">
        <v>16</v>
      </c>
      <c r="BW541" s="104">
        <v>19</v>
      </c>
      <c r="BX541" s="104">
        <v>22</v>
      </c>
      <c r="BY541" s="104">
        <v>121</v>
      </c>
      <c r="BZ541" s="104">
        <v>225</v>
      </c>
      <c r="CA541" s="104">
        <v>270</v>
      </c>
      <c r="CB541" s="104">
        <v>126</v>
      </c>
      <c r="CC541" s="104">
        <v>27</v>
      </c>
      <c r="CD541" s="104">
        <v>19</v>
      </c>
      <c r="CE541" s="104">
        <v>19</v>
      </c>
      <c r="CF541" s="104">
        <v>93</v>
      </c>
      <c r="CG541" s="104">
        <v>244</v>
      </c>
      <c r="CH541" s="104">
        <v>288</v>
      </c>
      <c r="CI541" s="104">
        <v>135</v>
      </c>
      <c r="CJ541" s="104">
        <v>13</v>
      </c>
      <c r="CK541" s="104">
        <v>15</v>
      </c>
      <c r="CL541" s="104">
        <v>25</v>
      </c>
      <c r="CM541" s="104">
        <v>96</v>
      </c>
      <c r="CN541" s="104">
        <v>214</v>
      </c>
      <c r="CO541" s="104">
        <v>311</v>
      </c>
      <c r="CP541" s="104">
        <v>151</v>
      </c>
      <c r="CQ541" s="104">
        <v>16</v>
      </c>
    </row>
    <row r="542" spans="1:95" ht="12.75">
      <c r="A542" s="65">
        <v>539</v>
      </c>
      <c r="B542" s="66" t="s">
        <v>757</v>
      </c>
      <c r="C542">
        <v>74</v>
      </c>
      <c r="D542">
        <v>765</v>
      </c>
      <c r="E542">
        <v>1307</v>
      </c>
      <c r="F542">
        <v>707</v>
      </c>
      <c r="G542">
        <v>292</v>
      </c>
      <c r="H542">
        <v>193</v>
      </c>
      <c r="I542">
        <v>694</v>
      </c>
      <c r="J542">
        <v>1544</v>
      </c>
      <c r="K542">
        <v>626</v>
      </c>
      <c r="L542">
        <v>226</v>
      </c>
      <c r="M542">
        <v>393</v>
      </c>
      <c r="N542">
        <v>1459</v>
      </c>
      <c r="O542">
        <v>2851</v>
      </c>
      <c r="P542">
        <v>1333</v>
      </c>
      <c r="Q542">
        <v>518</v>
      </c>
      <c r="R542">
        <v>586</v>
      </c>
      <c r="S542">
        <v>942</v>
      </c>
      <c r="T542">
        <v>1425</v>
      </c>
      <c r="U542">
        <v>809</v>
      </c>
      <c r="V542">
        <v>309</v>
      </c>
      <c r="W542">
        <v>181</v>
      </c>
      <c r="X542">
        <v>915</v>
      </c>
      <c r="Y542">
        <v>1816</v>
      </c>
      <c r="Z542">
        <v>687</v>
      </c>
      <c r="AA542">
        <v>240</v>
      </c>
      <c r="AB542">
        <v>344</v>
      </c>
      <c r="AC542">
        <v>1857</v>
      </c>
      <c r="AD542">
        <v>3241</v>
      </c>
      <c r="AE542">
        <v>1496</v>
      </c>
      <c r="AF542">
        <v>549</v>
      </c>
      <c r="AG542">
        <v>525</v>
      </c>
      <c r="AI542" s="65">
        <v>539</v>
      </c>
      <c r="AJ542" s="66" t="s">
        <v>757</v>
      </c>
      <c r="AK542">
        <v>74</v>
      </c>
      <c r="AL542" s="65">
        <f t="shared" si="16"/>
        <v>1128</v>
      </c>
      <c r="AM542" s="66">
        <f t="shared" si="17"/>
        <v>1293</v>
      </c>
      <c r="AN542" s="104">
        <v>34</v>
      </c>
      <c r="AO542" s="104">
        <v>109</v>
      </c>
      <c r="AP542" s="104">
        <v>419</v>
      </c>
      <c r="AQ542" s="104">
        <v>527</v>
      </c>
      <c r="AR542" s="104">
        <v>274</v>
      </c>
      <c r="AS542" s="104">
        <v>75</v>
      </c>
      <c r="AT542" s="104">
        <v>21</v>
      </c>
      <c r="AU542" s="104">
        <v>41</v>
      </c>
      <c r="AV542" s="104">
        <v>90</v>
      </c>
      <c r="AW542" s="104">
        <v>409</v>
      </c>
      <c r="AX542" s="104">
        <v>535</v>
      </c>
      <c r="AY542" s="104">
        <v>305</v>
      </c>
      <c r="AZ542" s="104">
        <v>106</v>
      </c>
      <c r="BA542" s="104">
        <v>25</v>
      </c>
      <c r="BB542" s="104">
        <v>36</v>
      </c>
      <c r="BC542" s="104">
        <v>87</v>
      </c>
      <c r="BD542" s="104">
        <v>398</v>
      </c>
      <c r="BE542" s="104">
        <v>462</v>
      </c>
      <c r="BF542" s="104">
        <v>287</v>
      </c>
      <c r="BG542" s="104">
        <v>98</v>
      </c>
      <c r="BH542" s="104">
        <v>20</v>
      </c>
      <c r="BI542" s="104">
        <v>42</v>
      </c>
      <c r="BJ542" s="104">
        <v>98</v>
      </c>
      <c r="BK542" s="104">
        <v>343</v>
      </c>
      <c r="BL542" s="104">
        <v>483</v>
      </c>
      <c r="BM542" s="104">
        <v>324</v>
      </c>
      <c r="BN542" s="104">
        <v>108</v>
      </c>
      <c r="BO542" s="104">
        <v>22</v>
      </c>
      <c r="BP542" s="104">
        <v>51</v>
      </c>
      <c r="BQ542" s="104">
        <v>79</v>
      </c>
      <c r="BR542" s="104">
        <v>339</v>
      </c>
      <c r="BS542" s="104">
        <v>445</v>
      </c>
      <c r="BT542" s="104">
        <v>321</v>
      </c>
      <c r="BU542" s="104">
        <v>110</v>
      </c>
      <c r="BV542" s="104">
        <v>19</v>
      </c>
      <c r="BW542" s="104">
        <v>51</v>
      </c>
      <c r="BX542" s="104">
        <v>89</v>
      </c>
      <c r="BY542" s="104">
        <v>305</v>
      </c>
      <c r="BZ542" s="104">
        <v>432</v>
      </c>
      <c r="CA542" s="104">
        <v>335</v>
      </c>
      <c r="CB542" s="104">
        <v>114</v>
      </c>
      <c r="CC542" s="104">
        <v>25</v>
      </c>
      <c r="CD542" s="104">
        <v>62</v>
      </c>
      <c r="CE542" s="104">
        <v>91</v>
      </c>
      <c r="CF542" s="104">
        <v>279</v>
      </c>
      <c r="CG542" s="104">
        <v>397</v>
      </c>
      <c r="CH542" s="104">
        <v>335</v>
      </c>
      <c r="CI542" s="104">
        <v>117</v>
      </c>
      <c r="CJ542" s="104">
        <v>23</v>
      </c>
      <c r="CK542" s="104">
        <v>61</v>
      </c>
      <c r="CL542" s="104">
        <v>107</v>
      </c>
      <c r="CM542" s="104">
        <v>324</v>
      </c>
      <c r="CN542" s="104">
        <v>396</v>
      </c>
      <c r="CO542" s="104">
        <v>346</v>
      </c>
      <c r="CP542" s="104">
        <v>138</v>
      </c>
      <c r="CQ542" s="104">
        <v>19</v>
      </c>
    </row>
    <row r="543" spans="1:95" ht="12.75">
      <c r="A543" s="65">
        <v>540</v>
      </c>
      <c r="B543" s="66" t="s">
        <v>758</v>
      </c>
      <c r="C543">
        <v>74</v>
      </c>
      <c r="D543">
        <v>773</v>
      </c>
      <c r="E543">
        <v>1349</v>
      </c>
      <c r="F543">
        <v>836</v>
      </c>
      <c r="G543">
        <v>276</v>
      </c>
      <c r="H543">
        <v>136</v>
      </c>
      <c r="I543">
        <v>718</v>
      </c>
      <c r="J543">
        <v>1780</v>
      </c>
      <c r="K543">
        <v>666</v>
      </c>
      <c r="L543">
        <v>202</v>
      </c>
      <c r="M543">
        <v>286</v>
      </c>
      <c r="N543">
        <v>1491</v>
      </c>
      <c r="O543">
        <v>3129</v>
      </c>
      <c r="P543">
        <v>1502</v>
      </c>
      <c r="Q543">
        <v>478</v>
      </c>
      <c r="R543">
        <v>422</v>
      </c>
      <c r="S543">
        <v>771</v>
      </c>
      <c r="T543">
        <v>1394</v>
      </c>
      <c r="U543">
        <v>814</v>
      </c>
      <c r="V543">
        <v>293</v>
      </c>
      <c r="W543">
        <v>140</v>
      </c>
      <c r="X543">
        <v>705</v>
      </c>
      <c r="Y543">
        <v>1801</v>
      </c>
      <c r="Z543">
        <v>643</v>
      </c>
      <c r="AA543">
        <v>193</v>
      </c>
      <c r="AB543">
        <v>358</v>
      </c>
      <c r="AC543">
        <v>1476</v>
      </c>
      <c r="AD543">
        <v>3195</v>
      </c>
      <c r="AE543">
        <v>1457</v>
      </c>
      <c r="AF543">
        <v>486</v>
      </c>
      <c r="AG543">
        <v>498</v>
      </c>
      <c r="AI543" s="65">
        <v>540</v>
      </c>
      <c r="AJ543" s="66" t="s">
        <v>758</v>
      </c>
      <c r="AK543">
        <v>74</v>
      </c>
      <c r="AL543" s="65">
        <f t="shared" si="16"/>
        <v>980</v>
      </c>
      <c r="AM543" s="66">
        <f t="shared" si="17"/>
        <v>1257</v>
      </c>
      <c r="AN543" s="104">
        <v>35</v>
      </c>
      <c r="AO543" s="104">
        <v>80</v>
      </c>
      <c r="AP543" s="104">
        <v>360</v>
      </c>
      <c r="AQ543" s="104">
        <v>430</v>
      </c>
      <c r="AR543" s="104">
        <v>264</v>
      </c>
      <c r="AS543" s="104">
        <v>86</v>
      </c>
      <c r="AT543" s="104">
        <v>23</v>
      </c>
      <c r="AU543" s="104">
        <v>51</v>
      </c>
      <c r="AV543" s="104">
        <v>107</v>
      </c>
      <c r="AW543" s="104">
        <v>319</v>
      </c>
      <c r="AX543" s="104">
        <v>420</v>
      </c>
      <c r="AY543" s="104">
        <v>311</v>
      </c>
      <c r="AZ543" s="104">
        <v>95</v>
      </c>
      <c r="BA543" s="104">
        <v>24</v>
      </c>
      <c r="BB543" s="104">
        <v>32</v>
      </c>
      <c r="BC543" s="104">
        <v>61</v>
      </c>
      <c r="BD543" s="104">
        <v>314</v>
      </c>
      <c r="BE543" s="104">
        <v>397</v>
      </c>
      <c r="BF543" s="104">
        <v>253</v>
      </c>
      <c r="BG543" s="104">
        <v>103</v>
      </c>
      <c r="BH543" s="104">
        <v>19</v>
      </c>
      <c r="BI543" s="104">
        <v>40</v>
      </c>
      <c r="BJ543" s="104">
        <v>64</v>
      </c>
      <c r="BK543" s="104">
        <v>291</v>
      </c>
      <c r="BL543" s="104">
        <v>367</v>
      </c>
      <c r="BM543" s="104">
        <v>264</v>
      </c>
      <c r="BN543" s="104">
        <v>113</v>
      </c>
      <c r="BO543" s="104">
        <v>9</v>
      </c>
      <c r="BP543" s="104">
        <v>31</v>
      </c>
      <c r="BQ543" s="104">
        <v>77</v>
      </c>
      <c r="BR543" s="104">
        <v>285</v>
      </c>
      <c r="BS543" s="104">
        <v>325</v>
      </c>
      <c r="BT543" s="104">
        <v>290</v>
      </c>
      <c r="BU543" s="104">
        <v>107</v>
      </c>
      <c r="BV543" s="104">
        <v>19</v>
      </c>
      <c r="BW543" s="104">
        <v>42</v>
      </c>
      <c r="BX543" s="104">
        <v>85</v>
      </c>
      <c r="BY543" s="104">
        <v>269</v>
      </c>
      <c r="BZ543" s="104">
        <v>347</v>
      </c>
      <c r="CA543" s="104">
        <v>273</v>
      </c>
      <c r="CB543" s="104">
        <v>125</v>
      </c>
      <c r="CC543" s="104">
        <v>25</v>
      </c>
      <c r="CD543" s="104">
        <v>40</v>
      </c>
      <c r="CE543" s="104">
        <v>100</v>
      </c>
      <c r="CF543" s="104">
        <v>240</v>
      </c>
      <c r="CG543" s="104">
        <v>339</v>
      </c>
      <c r="CH543" s="104">
        <v>281</v>
      </c>
      <c r="CI543" s="104">
        <v>109</v>
      </c>
      <c r="CJ543" s="104">
        <v>17</v>
      </c>
      <c r="CK543" s="104">
        <v>49</v>
      </c>
      <c r="CL543" s="104">
        <v>86</v>
      </c>
      <c r="CM543" s="104">
        <v>256</v>
      </c>
      <c r="CN543" s="104">
        <v>299</v>
      </c>
      <c r="CO543" s="104">
        <v>266</v>
      </c>
      <c r="CP543" s="104">
        <v>123</v>
      </c>
      <c r="CQ543" s="104">
        <v>19</v>
      </c>
    </row>
    <row r="544" spans="1:95" ht="12.75">
      <c r="A544" s="65">
        <v>541</v>
      </c>
      <c r="B544" s="66" t="s">
        <v>759</v>
      </c>
      <c r="C544">
        <v>72</v>
      </c>
      <c r="D544">
        <v>474</v>
      </c>
      <c r="E544">
        <v>739</v>
      </c>
      <c r="F544">
        <v>463</v>
      </c>
      <c r="G544">
        <v>280</v>
      </c>
      <c r="H544">
        <v>126</v>
      </c>
      <c r="I544">
        <v>433</v>
      </c>
      <c r="J544">
        <v>823</v>
      </c>
      <c r="K544">
        <v>440</v>
      </c>
      <c r="L544">
        <v>211</v>
      </c>
      <c r="M544">
        <v>311</v>
      </c>
      <c r="N544">
        <v>907</v>
      </c>
      <c r="O544">
        <v>1562</v>
      </c>
      <c r="P544">
        <v>903</v>
      </c>
      <c r="Q544">
        <v>491</v>
      </c>
      <c r="R544">
        <v>437</v>
      </c>
      <c r="S544">
        <v>501</v>
      </c>
      <c r="T544">
        <v>703</v>
      </c>
      <c r="U544">
        <v>535</v>
      </c>
      <c r="V544">
        <v>333</v>
      </c>
      <c r="W544">
        <v>145</v>
      </c>
      <c r="X544">
        <v>457</v>
      </c>
      <c r="Y544">
        <v>764</v>
      </c>
      <c r="Z544">
        <v>524</v>
      </c>
      <c r="AA544">
        <v>252</v>
      </c>
      <c r="AB544">
        <v>375</v>
      </c>
      <c r="AC544">
        <v>958</v>
      </c>
      <c r="AD544">
        <v>1467</v>
      </c>
      <c r="AE544">
        <v>1059</v>
      </c>
      <c r="AF544">
        <v>585</v>
      </c>
      <c r="AG544">
        <v>520</v>
      </c>
      <c r="AI544" s="65">
        <v>541</v>
      </c>
      <c r="AJ544" s="66" t="s">
        <v>759</v>
      </c>
      <c r="AK544">
        <v>72</v>
      </c>
      <c r="AL544" s="65">
        <f t="shared" si="16"/>
        <v>371</v>
      </c>
      <c r="AM544" s="66">
        <f t="shared" si="17"/>
        <v>835</v>
      </c>
      <c r="AN544" s="104">
        <v>10</v>
      </c>
      <c r="AO544" s="104">
        <v>44</v>
      </c>
      <c r="AP544" s="104">
        <v>181</v>
      </c>
      <c r="AQ544" s="104">
        <v>234</v>
      </c>
      <c r="AR544" s="104">
        <v>156</v>
      </c>
      <c r="AS544" s="104">
        <v>65</v>
      </c>
      <c r="AT544" s="104">
        <v>16</v>
      </c>
      <c r="AU544" s="104">
        <v>9</v>
      </c>
      <c r="AV544" s="104">
        <v>38</v>
      </c>
      <c r="AW544" s="104">
        <v>181</v>
      </c>
      <c r="AX544" s="104">
        <v>271</v>
      </c>
      <c r="AY544" s="104">
        <v>158</v>
      </c>
      <c r="AZ544" s="104">
        <v>67</v>
      </c>
      <c r="BA544" s="104">
        <v>13</v>
      </c>
      <c r="BB544" s="104">
        <v>15</v>
      </c>
      <c r="BC544" s="104">
        <v>25</v>
      </c>
      <c r="BD544" s="104">
        <v>184</v>
      </c>
      <c r="BE544" s="104">
        <v>217</v>
      </c>
      <c r="BF544" s="104">
        <v>154</v>
      </c>
      <c r="BG544" s="104">
        <v>62</v>
      </c>
      <c r="BH544" s="104">
        <v>13</v>
      </c>
      <c r="BI544" s="104">
        <v>10</v>
      </c>
      <c r="BJ544" s="104">
        <v>23</v>
      </c>
      <c r="BK544" s="104">
        <v>158</v>
      </c>
      <c r="BL544" s="104">
        <v>257</v>
      </c>
      <c r="BM544" s="104">
        <v>173</v>
      </c>
      <c r="BN544" s="104">
        <v>67</v>
      </c>
      <c r="BO544" s="104">
        <v>11</v>
      </c>
      <c r="BP544" s="104">
        <v>13</v>
      </c>
      <c r="BQ544" s="104">
        <v>25</v>
      </c>
      <c r="BR544" s="104">
        <v>146</v>
      </c>
      <c r="BS544" s="104">
        <v>246</v>
      </c>
      <c r="BT544" s="104">
        <v>166</v>
      </c>
      <c r="BU544" s="104">
        <v>89</v>
      </c>
      <c r="BV544" s="104">
        <v>10</v>
      </c>
      <c r="BW544" s="104">
        <v>11</v>
      </c>
      <c r="BX544" s="104">
        <v>33</v>
      </c>
      <c r="BY544" s="104">
        <v>163</v>
      </c>
      <c r="BZ544" s="104">
        <v>224</v>
      </c>
      <c r="CA544" s="104">
        <v>192</v>
      </c>
      <c r="CB544" s="104">
        <v>77</v>
      </c>
      <c r="CC544" s="104">
        <v>17</v>
      </c>
      <c r="CD544" s="104">
        <v>20</v>
      </c>
      <c r="CE544" s="104">
        <v>43</v>
      </c>
      <c r="CF544" s="104">
        <v>132</v>
      </c>
      <c r="CG544" s="104">
        <v>244</v>
      </c>
      <c r="CH544" s="104">
        <v>159</v>
      </c>
      <c r="CI544" s="104">
        <v>82</v>
      </c>
      <c r="CJ544" s="104">
        <v>15</v>
      </c>
      <c r="CK544" s="104">
        <v>17</v>
      </c>
      <c r="CL544" s="104">
        <v>35</v>
      </c>
      <c r="CM544" s="104">
        <v>120</v>
      </c>
      <c r="CN544" s="104">
        <v>209</v>
      </c>
      <c r="CO544" s="104">
        <v>185</v>
      </c>
      <c r="CP544" s="104">
        <v>80</v>
      </c>
      <c r="CQ544" s="104">
        <v>11</v>
      </c>
    </row>
    <row r="545" spans="1:95" ht="12.75">
      <c r="A545" s="65">
        <v>542</v>
      </c>
      <c r="B545" s="66" t="s">
        <v>760</v>
      </c>
      <c r="C545">
        <v>72</v>
      </c>
      <c r="D545">
        <v>586</v>
      </c>
      <c r="E545">
        <v>976</v>
      </c>
      <c r="F545">
        <v>651</v>
      </c>
      <c r="G545">
        <v>326</v>
      </c>
      <c r="H545">
        <v>177</v>
      </c>
      <c r="I545">
        <v>575</v>
      </c>
      <c r="J545">
        <v>1248</v>
      </c>
      <c r="K545">
        <v>553</v>
      </c>
      <c r="L545">
        <v>225</v>
      </c>
      <c r="M545">
        <v>365</v>
      </c>
      <c r="N545">
        <v>1161</v>
      </c>
      <c r="O545">
        <v>2224</v>
      </c>
      <c r="P545">
        <v>1204</v>
      </c>
      <c r="Q545">
        <v>551</v>
      </c>
      <c r="R545">
        <v>542</v>
      </c>
      <c r="S545">
        <v>626</v>
      </c>
      <c r="T545">
        <v>979</v>
      </c>
      <c r="U545">
        <v>696</v>
      </c>
      <c r="V545">
        <v>375</v>
      </c>
      <c r="W545">
        <v>189</v>
      </c>
      <c r="X545">
        <v>653</v>
      </c>
      <c r="Y545">
        <v>1169</v>
      </c>
      <c r="Z545">
        <v>631</v>
      </c>
      <c r="AA545">
        <v>290</v>
      </c>
      <c r="AB545">
        <v>430</v>
      </c>
      <c r="AC545">
        <v>1279</v>
      </c>
      <c r="AD545">
        <v>2148</v>
      </c>
      <c r="AE545">
        <v>1327</v>
      </c>
      <c r="AF545">
        <v>665</v>
      </c>
      <c r="AG545">
        <v>619</v>
      </c>
      <c r="AI545" s="65">
        <v>542</v>
      </c>
      <c r="AJ545" s="66" t="s">
        <v>760</v>
      </c>
      <c r="AK545">
        <v>72</v>
      </c>
      <c r="AL545" s="65">
        <f t="shared" si="16"/>
        <v>499</v>
      </c>
      <c r="AM545" s="66">
        <f t="shared" si="17"/>
        <v>869</v>
      </c>
      <c r="AN545" s="104">
        <v>13</v>
      </c>
      <c r="AO545" s="104">
        <v>62</v>
      </c>
      <c r="AP545" s="104">
        <v>218</v>
      </c>
      <c r="AQ545" s="104">
        <v>302</v>
      </c>
      <c r="AR545" s="104">
        <v>187</v>
      </c>
      <c r="AS545" s="104">
        <v>55</v>
      </c>
      <c r="AT545" s="104">
        <v>14</v>
      </c>
      <c r="AU545" s="104">
        <v>12</v>
      </c>
      <c r="AV545" s="104">
        <v>57</v>
      </c>
      <c r="AW545" s="104">
        <v>218</v>
      </c>
      <c r="AX545" s="104">
        <v>297</v>
      </c>
      <c r="AY545" s="104">
        <v>206</v>
      </c>
      <c r="AZ545" s="104">
        <v>72</v>
      </c>
      <c r="BA545" s="104">
        <v>19</v>
      </c>
      <c r="BB545" s="104">
        <v>14</v>
      </c>
      <c r="BC545" s="104">
        <v>39</v>
      </c>
      <c r="BD545" s="104">
        <v>235</v>
      </c>
      <c r="BE545" s="104">
        <v>302</v>
      </c>
      <c r="BF545" s="104">
        <v>180</v>
      </c>
      <c r="BG545" s="104">
        <v>72</v>
      </c>
      <c r="BH545" s="104">
        <v>9</v>
      </c>
      <c r="BI545" s="104">
        <v>11</v>
      </c>
      <c r="BJ545" s="104">
        <v>29</v>
      </c>
      <c r="BK545" s="104">
        <v>188</v>
      </c>
      <c r="BL545" s="104">
        <v>259</v>
      </c>
      <c r="BM545" s="104">
        <v>224</v>
      </c>
      <c r="BN545" s="104">
        <v>80</v>
      </c>
      <c r="BO545" s="104">
        <v>9</v>
      </c>
      <c r="BP545" s="104">
        <v>23</v>
      </c>
      <c r="BQ545" s="104">
        <v>31</v>
      </c>
      <c r="BR545" s="104">
        <v>187</v>
      </c>
      <c r="BS545" s="104">
        <v>275</v>
      </c>
      <c r="BT545" s="104">
        <v>184</v>
      </c>
      <c r="BU545" s="104">
        <v>79</v>
      </c>
      <c r="BV545" s="104">
        <v>11</v>
      </c>
      <c r="BW545" s="104">
        <v>17</v>
      </c>
      <c r="BX545" s="104">
        <v>48</v>
      </c>
      <c r="BY545" s="104">
        <v>169</v>
      </c>
      <c r="BZ545" s="104">
        <v>264</v>
      </c>
      <c r="CA545" s="104">
        <v>200</v>
      </c>
      <c r="CB545" s="104">
        <v>61</v>
      </c>
      <c r="CC545" s="104">
        <v>19</v>
      </c>
      <c r="CD545" s="104">
        <v>18</v>
      </c>
      <c r="CE545" s="104">
        <v>49</v>
      </c>
      <c r="CF545" s="104">
        <v>184</v>
      </c>
      <c r="CG545" s="104">
        <v>253</v>
      </c>
      <c r="CH545" s="104">
        <v>187</v>
      </c>
      <c r="CI545" s="104">
        <v>83</v>
      </c>
      <c r="CJ545" s="104">
        <v>22</v>
      </c>
      <c r="CK545" s="104">
        <v>35</v>
      </c>
      <c r="CL545" s="104">
        <v>41</v>
      </c>
      <c r="CM545" s="104">
        <v>141</v>
      </c>
      <c r="CN545" s="104">
        <v>247</v>
      </c>
      <c r="CO545" s="104">
        <v>181</v>
      </c>
      <c r="CP545" s="104">
        <v>77</v>
      </c>
      <c r="CQ545" s="104">
        <v>14</v>
      </c>
    </row>
    <row r="546" spans="1:95" ht="12.75">
      <c r="A546" s="65">
        <v>543</v>
      </c>
      <c r="B546" s="66" t="s">
        <v>761</v>
      </c>
      <c r="C546">
        <v>72</v>
      </c>
      <c r="D546">
        <v>499</v>
      </c>
      <c r="E546">
        <v>1242</v>
      </c>
      <c r="F546">
        <v>619</v>
      </c>
      <c r="G546">
        <v>288</v>
      </c>
      <c r="H546">
        <v>141</v>
      </c>
      <c r="I546">
        <v>507</v>
      </c>
      <c r="J546">
        <v>1357</v>
      </c>
      <c r="K546">
        <v>558</v>
      </c>
      <c r="L546">
        <v>226</v>
      </c>
      <c r="M546">
        <v>321</v>
      </c>
      <c r="N546">
        <v>1006</v>
      </c>
      <c r="O546">
        <v>2599</v>
      </c>
      <c r="P546">
        <v>1177</v>
      </c>
      <c r="Q546">
        <v>514</v>
      </c>
      <c r="R546">
        <v>462</v>
      </c>
      <c r="S546">
        <v>503</v>
      </c>
      <c r="T546">
        <v>1002</v>
      </c>
      <c r="U546">
        <v>652</v>
      </c>
      <c r="V546">
        <v>356</v>
      </c>
      <c r="W546">
        <v>179</v>
      </c>
      <c r="X546">
        <v>523</v>
      </c>
      <c r="Y546">
        <v>1123</v>
      </c>
      <c r="Z546">
        <v>598</v>
      </c>
      <c r="AA546">
        <v>259</v>
      </c>
      <c r="AB546">
        <v>378</v>
      </c>
      <c r="AC546">
        <v>1026</v>
      </c>
      <c r="AD546">
        <v>2125</v>
      </c>
      <c r="AE546">
        <v>1250</v>
      </c>
      <c r="AF546">
        <v>615</v>
      </c>
      <c r="AG546">
        <v>557</v>
      </c>
      <c r="AI546" s="65">
        <v>543</v>
      </c>
      <c r="AJ546" s="66" t="s">
        <v>761</v>
      </c>
      <c r="AK546">
        <v>72</v>
      </c>
      <c r="AL546" s="65">
        <f t="shared" si="16"/>
        <v>310</v>
      </c>
      <c r="AM546" s="66">
        <f t="shared" si="17"/>
        <v>974</v>
      </c>
      <c r="AN546" s="104">
        <v>6</v>
      </c>
      <c r="AO546" s="104">
        <v>27</v>
      </c>
      <c r="AP546" s="104">
        <v>175</v>
      </c>
      <c r="AQ546" s="104">
        <v>228</v>
      </c>
      <c r="AR546" s="104">
        <v>180</v>
      </c>
      <c r="AS546" s="104">
        <v>85</v>
      </c>
      <c r="AT546" s="104">
        <v>19</v>
      </c>
      <c r="AU546" s="104">
        <v>14</v>
      </c>
      <c r="AV546" s="104">
        <v>32</v>
      </c>
      <c r="AW546" s="104">
        <v>161</v>
      </c>
      <c r="AX546" s="104">
        <v>234</v>
      </c>
      <c r="AY546" s="104">
        <v>199</v>
      </c>
      <c r="AZ546" s="104">
        <v>66</v>
      </c>
      <c r="BA546" s="104">
        <v>15</v>
      </c>
      <c r="BB546" s="104">
        <v>12</v>
      </c>
      <c r="BC546" s="104">
        <v>25</v>
      </c>
      <c r="BD546" s="104">
        <v>141</v>
      </c>
      <c r="BE546" s="104">
        <v>217</v>
      </c>
      <c r="BF546" s="104">
        <v>170</v>
      </c>
      <c r="BG546" s="104">
        <v>80</v>
      </c>
      <c r="BH546" s="104">
        <v>18</v>
      </c>
      <c r="BI546" s="104">
        <v>9</v>
      </c>
      <c r="BJ546" s="104">
        <v>23</v>
      </c>
      <c r="BK546" s="104">
        <v>152</v>
      </c>
      <c r="BL546" s="104">
        <v>226</v>
      </c>
      <c r="BM546" s="104">
        <v>180</v>
      </c>
      <c r="BN546" s="104">
        <v>89</v>
      </c>
      <c r="BO546" s="104">
        <v>20</v>
      </c>
      <c r="BP546" s="104">
        <v>12</v>
      </c>
      <c r="BQ546" s="104">
        <v>28</v>
      </c>
      <c r="BR546" s="104">
        <v>139</v>
      </c>
      <c r="BS546" s="104">
        <v>199</v>
      </c>
      <c r="BT546" s="104">
        <v>188</v>
      </c>
      <c r="BU546" s="104">
        <v>87</v>
      </c>
      <c r="BV546" s="104">
        <v>17</v>
      </c>
      <c r="BW546" s="104">
        <v>9</v>
      </c>
      <c r="BX546" s="104">
        <v>30</v>
      </c>
      <c r="BY546" s="104">
        <v>114</v>
      </c>
      <c r="BZ546" s="104">
        <v>192</v>
      </c>
      <c r="CA546" s="104">
        <v>164</v>
      </c>
      <c r="CB546" s="104">
        <v>87</v>
      </c>
      <c r="CC546" s="104">
        <v>16</v>
      </c>
      <c r="CD546" s="104">
        <v>10</v>
      </c>
      <c r="CE546" s="104">
        <v>27</v>
      </c>
      <c r="CF546" s="104">
        <v>112</v>
      </c>
      <c r="CG546" s="104">
        <v>212</v>
      </c>
      <c r="CH546" s="104">
        <v>200</v>
      </c>
      <c r="CI546" s="104">
        <v>82</v>
      </c>
      <c r="CJ546" s="104">
        <v>14</v>
      </c>
      <c r="CK546" s="104">
        <v>14</v>
      </c>
      <c r="CL546" s="104">
        <v>32</v>
      </c>
      <c r="CM546" s="104">
        <v>110</v>
      </c>
      <c r="CN546" s="104">
        <v>194</v>
      </c>
      <c r="CO546" s="104">
        <v>181</v>
      </c>
      <c r="CP546" s="104">
        <v>99</v>
      </c>
      <c r="CQ546" s="104">
        <v>19</v>
      </c>
    </row>
    <row r="547" spans="1:95" ht="12.75">
      <c r="A547" s="65">
        <v>544</v>
      </c>
      <c r="B547" s="66" t="s">
        <v>762</v>
      </c>
      <c r="C547">
        <v>73</v>
      </c>
      <c r="D547">
        <v>469</v>
      </c>
      <c r="E547">
        <v>838</v>
      </c>
      <c r="F547">
        <v>491</v>
      </c>
      <c r="G547">
        <v>221</v>
      </c>
      <c r="H547">
        <v>165</v>
      </c>
      <c r="I547">
        <v>500</v>
      </c>
      <c r="J547">
        <v>1010</v>
      </c>
      <c r="K547">
        <v>424</v>
      </c>
      <c r="L547">
        <v>176</v>
      </c>
      <c r="M547">
        <v>319</v>
      </c>
      <c r="N547">
        <v>969</v>
      </c>
      <c r="O547">
        <v>1848</v>
      </c>
      <c r="P547">
        <v>915</v>
      </c>
      <c r="Q547">
        <v>397</v>
      </c>
      <c r="R547">
        <v>484</v>
      </c>
      <c r="S547">
        <v>492</v>
      </c>
      <c r="T547">
        <v>880</v>
      </c>
      <c r="U547">
        <v>499</v>
      </c>
      <c r="V547">
        <v>257</v>
      </c>
      <c r="W547">
        <v>152</v>
      </c>
      <c r="X547">
        <v>503</v>
      </c>
      <c r="Y547">
        <v>1018</v>
      </c>
      <c r="Z547">
        <v>467</v>
      </c>
      <c r="AA547">
        <v>197</v>
      </c>
      <c r="AB547">
        <v>299</v>
      </c>
      <c r="AC547">
        <v>995</v>
      </c>
      <c r="AD547">
        <v>1898</v>
      </c>
      <c r="AE547">
        <v>966</v>
      </c>
      <c r="AF547">
        <v>454</v>
      </c>
      <c r="AG547">
        <v>451</v>
      </c>
      <c r="AI547" s="65">
        <v>544</v>
      </c>
      <c r="AJ547" s="66" t="s">
        <v>762</v>
      </c>
      <c r="AK547">
        <v>73</v>
      </c>
      <c r="AL547" s="65">
        <f t="shared" si="16"/>
        <v>490</v>
      </c>
      <c r="AM547" s="66">
        <f t="shared" si="17"/>
        <v>871</v>
      </c>
      <c r="AN547" s="104">
        <v>20</v>
      </c>
      <c r="AO547" s="104">
        <v>46</v>
      </c>
      <c r="AP547" s="104">
        <v>185</v>
      </c>
      <c r="AQ547" s="104">
        <v>265</v>
      </c>
      <c r="AR547" s="104">
        <v>177</v>
      </c>
      <c r="AS547" s="104">
        <v>66</v>
      </c>
      <c r="AT547" s="104">
        <v>7</v>
      </c>
      <c r="AU547" s="104">
        <v>20</v>
      </c>
      <c r="AV547" s="104">
        <v>40</v>
      </c>
      <c r="AW547" s="104">
        <v>159</v>
      </c>
      <c r="AX547" s="104">
        <v>255</v>
      </c>
      <c r="AY547" s="104">
        <v>191</v>
      </c>
      <c r="AZ547" s="104">
        <v>69</v>
      </c>
      <c r="BA547" s="104">
        <v>9</v>
      </c>
      <c r="BB547" s="104">
        <v>18</v>
      </c>
      <c r="BC547" s="104">
        <v>47</v>
      </c>
      <c r="BD547" s="104">
        <v>167</v>
      </c>
      <c r="BE547" s="104">
        <v>233</v>
      </c>
      <c r="BF547" s="104">
        <v>173</v>
      </c>
      <c r="BG547" s="104">
        <v>69</v>
      </c>
      <c r="BH547" s="104">
        <v>17</v>
      </c>
      <c r="BI547" s="104">
        <v>23</v>
      </c>
      <c r="BJ547" s="104">
        <v>28</v>
      </c>
      <c r="BK547" s="104">
        <v>150</v>
      </c>
      <c r="BL547" s="104">
        <v>222</v>
      </c>
      <c r="BM547" s="104">
        <v>176</v>
      </c>
      <c r="BN547" s="104">
        <v>69</v>
      </c>
      <c r="BO547" s="104">
        <v>23</v>
      </c>
      <c r="BP547" s="104">
        <v>29</v>
      </c>
      <c r="BQ547" s="104">
        <v>38</v>
      </c>
      <c r="BR547" s="104">
        <v>136</v>
      </c>
      <c r="BS547" s="104">
        <v>259</v>
      </c>
      <c r="BT547" s="104">
        <v>189</v>
      </c>
      <c r="BU547" s="104">
        <v>64</v>
      </c>
      <c r="BV547" s="104">
        <v>15</v>
      </c>
      <c r="BW547" s="104">
        <v>27</v>
      </c>
      <c r="BX547" s="104">
        <v>36</v>
      </c>
      <c r="BY547" s="104">
        <v>151</v>
      </c>
      <c r="BZ547" s="104">
        <v>252</v>
      </c>
      <c r="CA547" s="104">
        <v>227</v>
      </c>
      <c r="CB547" s="104">
        <v>80</v>
      </c>
      <c r="CC547" s="104">
        <v>16</v>
      </c>
      <c r="CD547" s="104">
        <v>16</v>
      </c>
      <c r="CE547" s="104">
        <v>44</v>
      </c>
      <c r="CF547" s="104">
        <v>129</v>
      </c>
      <c r="CG547" s="104">
        <v>228</v>
      </c>
      <c r="CH547" s="104">
        <v>227</v>
      </c>
      <c r="CI547" s="104">
        <v>77</v>
      </c>
      <c r="CJ547" s="104">
        <v>18</v>
      </c>
      <c r="CK547" s="104">
        <v>22</v>
      </c>
      <c r="CL547" s="104">
        <v>36</v>
      </c>
      <c r="CM547" s="104">
        <v>117</v>
      </c>
      <c r="CN547" s="104">
        <v>207</v>
      </c>
      <c r="CO547" s="104">
        <v>205</v>
      </c>
      <c r="CP547" s="104">
        <v>91</v>
      </c>
      <c r="CQ547" s="104">
        <v>11</v>
      </c>
    </row>
    <row r="548" spans="1:95" ht="12.75">
      <c r="A548" s="65">
        <v>545</v>
      </c>
      <c r="B548" s="66" t="s">
        <v>763</v>
      </c>
      <c r="C548">
        <v>73</v>
      </c>
      <c r="D548">
        <v>476</v>
      </c>
      <c r="E548">
        <v>827</v>
      </c>
      <c r="F548">
        <v>520</v>
      </c>
      <c r="G548">
        <v>309</v>
      </c>
      <c r="H548">
        <v>224</v>
      </c>
      <c r="I548">
        <v>482</v>
      </c>
      <c r="J548">
        <v>957</v>
      </c>
      <c r="K548">
        <v>497</v>
      </c>
      <c r="L548">
        <v>230</v>
      </c>
      <c r="M548">
        <v>565</v>
      </c>
      <c r="N548">
        <v>958</v>
      </c>
      <c r="O548">
        <v>1784</v>
      </c>
      <c r="P548">
        <v>1017</v>
      </c>
      <c r="Q548">
        <v>539</v>
      </c>
      <c r="R548">
        <v>789</v>
      </c>
      <c r="S548">
        <v>490</v>
      </c>
      <c r="T548">
        <v>849</v>
      </c>
      <c r="U548">
        <v>554</v>
      </c>
      <c r="V548">
        <v>419</v>
      </c>
      <c r="W548">
        <v>304</v>
      </c>
      <c r="X548">
        <v>566</v>
      </c>
      <c r="Y548">
        <v>982</v>
      </c>
      <c r="Z548">
        <v>527</v>
      </c>
      <c r="AA548">
        <v>295</v>
      </c>
      <c r="AB548">
        <v>698</v>
      </c>
      <c r="AC548">
        <v>1056</v>
      </c>
      <c r="AD548">
        <v>1831</v>
      </c>
      <c r="AE548">
        <v>1081</v>
      </c>
      <c r="AF548">
        <v>714</v>
      </c>
      <c r="AG548">
        <v>1002</v>
      </c>
      <c r="AI548" s="65">
        <v>545</v>
      </c>
      <c r="AJ548" s="66" t="s">
        <v>763</v>
      </c>
      <c r="AK548">
        <v>73</v>
      </c>
      <c r="AL548" s="65">
        <f t="shared" si="16"/>
        <v>550</v>
      </c>
      <c r="AM548" s="66">
        <f t="shared" si="17"/>
        <v>838</v>
      </c>
      <c r="AN548" s="104">
        <v>17</v>
      </c>
      <c r="AO548" s="104">
        <v>54</v>
      </c>
      <c r="AP548" s="104">
        <v>265</v>
      </c>
      <c r="AQ548" s="104">
        <v>290</v>
      </c>
      <c r="AR548" s="104">
        <v>164</v>
      </c>
      <c r="AS548" s="104">
        <v>63</v>
      </c>
      <c r="AT548" s="104">
        <v>13</v>
      </c>
      <c r="AU548" s="104">
        <v>16</v>
      </c>
      <c r="AV548" s="104">
        <v>61</v>
      </c>
      <c r="AW548" s="104">
        <v>296</v>
      </c>
      <c r="AX548" s="104">
        <v>318</v>
      </c>
      <c r="AY548" s="104">
        <v>212</v>
      </c>
      <c r="AZ548" s="104">
        <v>60</v>
      </c>
      <c r="BA548" s="104">
        <v>16</v>
      </c>
      <c r="BB548" s="104">
        <v>17</v>
      </c>
      <c r="BC548" s="104">
        <v>45</v>
      </c>
      <c r="BD548" s="104">
        <v>259</v>
      </c>
      <c r="BE548" s="104">
        <v>297</v>
      </c>
      <c r="BF548" s="104">
        <v>198</v>
      </c>
      <c r="BG548" s="104">
        <v>62</v>
      </c>
      <c r="BH548" s="104">
        <v>9</v>
      </c>
      <c r="BI548" s="104">
        <v>19</v>
      </c>
      <c r="BJ548" s="104">
        <v>30</v>
      </c>
      <c r="BK548" s="104">
        <v>229</v>
      </c>
      <c r="BL548" s="104">
        <v>333</v>
      </c>
      <c r="BM548" s="104">
        <v>206</v>
      </c>
      <c r="BN548" s="104">
        <v>70</v>
      </c>
      <c r="BO548" s="104">
        <v>13</v>
      </c>
      <c r="BP548" s="104">
        <v>24</v>
      </c>
      <c r="BQ548" s="104">
        <v>47</v>
      </c>
      <c r="BR548" s="104">
        <v>224</v>
      </c>
      <c r="BS548" s="104">
        <v>288</v>
      </c>
      <c r="BT548" s="104">
        <v>184</v>
      </c>
      <c r="BU548" s="104">
        <v>81</v>
      </c>
      <c r="BV548" s="104">
        <v>14</v>
      </c>
      <c r="BW548" s="104">
        <v>30</v>
      </c>
      <c r="BX548" s="104">
        <v>51</v>
      </c>
      <c r="BY548" s="104">
        <v>178</v>
      </c>
      <c r="BZ548" s="104">
        <v>266</v>
      </c>
      <c r="CA548" s="104">
        <v>201</v>
      </c>
      <c r="CB548" s="104">
        <v>63</v>
      </c>
      <c r="CC548" s="104">
        <v>12</v>
      </c>
      <c r="CD548" s="104">
        <v>21</v>
      </c>
      <c r="CE548" s="104">
        <v>39</v>
      </c>
      <c r="CF548" s="104">
        <v>170</v>
      </c>
      <c r="CG548" s="104">
        <v>264</v>
      </c>
      <c r="CH548" s="104">
        <v>198</v>
      </c>
      <c r="CI548" s="104">
        <v>101</v>
      </c>
      <c r="CJ548" s="104">
        <v>17</v>
      </c>
      <c r="CK548" s="104">
        <v>27</v>
      </c>
      <c r="CL548" s="104">
        <v>52</v>
      </c>
      <c r="CM548" s="104">
        <v>157</v>
      </c>
      <c r="CN548" s="104">
        <v>264</v>
      </c>
      <c r="CO548" s="104">
        <v>216</v>
      </c>
      <c r="CP548" s="104">
        <v>82</v>
      </c>
      <c r="CQ548" s="104">
        <v>11</v>
      </c>
    </row>
    <row r="549" spans="1:95" ht="12.75">
      <c r="A549" s="65">
        <v>546</v>
      </c>
      <c r="B549" s="66" t="s">
        <v>764</v>
      </c>
      <c r="C549">
        <v>73</v>
      </c>
      <c r="D549">
        <v>475</v>
      </c>
      <c r="E549">
        <v>1259</v>
      </c>
      <c r="F549">
        <v>626</v>
      </c>
      <c r="G549">
        <v>278</v>
      </c>
      <c r="H549">
        <v>206</v>
      </c>
      <c r="I549">
        <v>451</v>
      </c>
      <c r="J549">
        <v>1353</v>
      </c>
      <c r="K549">
        <v>517</v>
      </c>
      <c r="L549">
        <v>229</v>
      </c>
      <c r="M549">
        <v>494</v>
      </c>
      <c r="N549">
        <v>926</v>
      </c>
      <c r="O549">
        <v>2612</v>
      </c>
      <c r="P549">
        <v>1143</v>
      </c>
      <c r="Q549">
        <v>507</v>
      </c>
      <c r="R549">
        <v>700</v>
      </c>
      <c r="S549">
        <v>484</v>
      </c>
      <c r="T549">
        <v>1123</v>
      </c>
      <c r="U549">
        <v>634</v>
      </c>
      <c r="V549">
        <v>343</v>
      </c>
      <c r="W549">
        <v>211</v>
      </c>
      <c r="X549">
        <v>437</v>
      </c>
      <c r="Y549">
        <v>1167</v>
      </c>
      <c r="Z549">
        <v>515</v>
      </c>
      <c r="AA549">
        <v>265</v>
      </c>
      <c r="AB549">
        <v>497</v>
      </c>
      <c r="AC549">
        <v>921</v>
      </c>
      <c r="AD549">
        <v>2290</v>
      </c>
      <c r="AE549">
        <v>1149</v>
      </c>
      <c r="AF549">
        <v>608</v>
      </c>
      <c r="AG549">
        <v>708</v>
      </c>
      <c r="AI549" s="65">
        <v>546</v>
      </c>
      <c r="AJ549" s="66" t="s">
        <v>764</v>
      </c>
      <c r="AK549">
        <v>73</v>
      </c>
      <c r="AL549" s="65">
        <f t="shared" si="16"/>
        <v>526</v>
      </c>
      <c r="AM549" s="66">
        <f t="shared" si="17"/>
        <v>890</v>
      </c>
      <c r="AN549" s="104">
        <v>22</v>
      </c>
      <c r="AO549" s="104">
        <v>49</v>
      </c>
      <c r="AP549" s="104">
        <v>218</v>
      </c>
      <c r="AQ549" s="104">
        <v>314</v>
      </c>
      <c r="AR549" s="104">
        <v>180</v>
      </c>
      <c r="AS549" s="104">
        <v>65</v>
      </c>
      <c r="AT549" s="104">
        <v>11</v>
      </c>
      <c r="AU549" s="104">
        <v>18</v>
      </c>
      <c r="AV549" s="104">
        <v>53</v>
      </c>
      <c r="AW549" s="104">
        <v>208</v>
      </c>
      <c r="AX549" s="104">
        <v>247</v>
      </c>
      <c r="AY549" s="104">
        <v>175</v>
      </c>
      <c r="AZ549" s="104">
        <v>71</v>
      </c>
      <c r="BA549" s="104">
        <v>8</v>
      </c>
      <c r="BB549" s="104">
        <v>15</v>
      </c>
      <c r="BC549" s="104">
        <v>48</v>
      </c>
      <c r="BD549" s="104">
        <v>190</v>
      </c>
      <c r="BE549" s="104">
        <v>274</v>
      </c>
      <c r="BF549" s="104">
        <v>201</v>
      </c>
      <c r="BG549" s="104">
        <v>71</v>
      </c>
      <c r="BH549" s="104">
        <v>11</v>
      </c>
      <c r="BI549" s="104">
        <v>18</v>
      </c>
      <c r="BJ549" s="104">
        <v>44</v>
      </c>
      <c r="BK549" s="104">
        <v>180</v>
      </c>
      <c r="BL549" s="104">
        <v>276</v>
      </c>
      <c r="BM549" s="104">
        <v>216</v>
      </c>
      <c r="BN549" s="104">
        <v>66</v>
      </c>
      <c r="BO549" s="104">
        <v>13</v>
      </c>
      <c r="BP549" s="104">
        <v>14</v>
      </c>
      <c r="BQ549" s="104">
        <v>35</v>
      </c>
      <c r="BR549" s="104">
        <v>158</v>
      </c>
      <c r="BS549" s="104">
        <v>242</v>
      </c>
      <c r="BT549" s="104">
        <v>204</v>
      </c>
      <c r="BU549" s="104">
        <v>73</v>
      </c>
      <c r="BV549" s="104">
        <v>16</v>
      </c>
      <c r="BW549" s="104">
        <v>25</v>
      </c>
      <c r="BX549" s="104">
        <v>39</v>
      </c>
      <c r="BY549" s="104">
        <v>185</v>
      </c>
      <c r="BZ549" s="104">
        <v>244</v>
      </c>
      <c r="CA549" s="104">
        <v>195</v>
      </c>
      <c r="CB549" s="104">
        <v>71</v>
      </c>
      <c r="CC549" s="104">
        <v>11</v>
      </c>
      <c r="CD549" s="104">
        <v>27</v>
      </c>
      <c r="CE549" s="104">
        <v>51</v>
      </c>
      <c r="CF549" s="104">
        <v>159</v>
      </c>
      <c r="CG549" s="104">
        <v>259</v>
      </c>
      <c r="CH549" s="104">
        <v>220</v>
      </c>
      <c r="CI549" s="104">
        <v>95</v>
      </c>
      <c r="CJ549" s="104">
        <v>18</v>
      </c>
      <c r="CK549" s="104">
        <v>28</v>
      </c>
      <c r="CL549" s="104">
        <v>40</v>
      </c>
      <c r="CM549" s="104">
        <v>156</v>
      </c>
      <c r="CN549" s="104">
        <v>233</v>
      </c>
      <c r="CO549" s="104">
        <v>190</v>
      </c>
      <c r="CP549" s="104">
        <v>109</v>
      </c>
      <c r="CQ549" s="104">
        <v>12</v>
      </c>
    </row>
    <row r="550" spans="1:95" ht="12.75">
      <c r="A550" s="65">
        <v>547</v>
      </c>
      <c r="B550" s="66" t="s">
        <v>765</v>
      </c>
      <c r="C550">
        <v>74</v>
      </c>
      <c r="D550">
        <v>500</v>
      </c>
      <c r="E550">
        <v>735</v>
      </c>
      <c r="F550">
        <v>414</v>
      </c>
      <c r="G550">
        <v>148</v>
      </c>
      <c r="H550">
        <v>112</v>
      </c>
      <c r="I550">
        <v>445</v>
      </c>
      <c r="J550">
        <v>860</v>
      </c>
      <c r="K550">
        <v>340</v>
      </c>
      <c r="L550">
        <v>122</v>
      </c>
      <c r="M550">
        <v>231</v>
      </c>
      <c r="N550">
        <v>945</v>
      </c>
      <c r="O550">
        <v>1595</v>
      </c>
      <c r="P550">
        <v>754</v>
      </c>
      <c r="Q550">
        <v>270</v>
      </c>
      <c r="R550">
        <v>343</v>
      </c>
      <c r="S550">
        <v>522</v>
      </c>
      <c r="T550">
        <v>781</v>
      </c>
      <c r="U550">
        <v>445</v>
      </c>
      <c r="V550">
        <v>158</v>
      </c>
      <c r="W550">
        <v>93</v>
      </c>
      <c r="X550">
        <v>445</v>
      </c>
      <c r="Y550">
        <v>898</v>
      </c>
      <c r="Z550">
        <v>357</v>
      </c>
      <c r="AA550">
        <v>129</v>
      </c>
      <c r="AB550">
        <v>221</v>
      </c>
      <c r="AC550">
        <v>967</v>
      </c>
      <c r="AD550">
        <v>1679</v>
      </c>
      <c r="AE550">
        <v>802</v>
      </c>
      <c r="AF550">
        <v>287</v>
      </c>
      <c r="AG550">
        <v>314</v>
      </c>
      <c r="AI550" s="65">
        <v>547</v>
      </c>
      <c r="AJ550" s="66" t="s">
        <v>765</v>
      </c>
      <c r="AK550">
        <v>74</v>
      </c>
      <c r="AL550" s="65">
        <f t="shared" si="16"/>
        <v>818</v>
      </c>
      <c r="AM550" s="66">
        <f t="shared" si="17"/>
        <v>580</v>
      </c>
      <c r="AN550" s="104">
        <v>36</v>
      </c>
      <c r="AO550" s="104">
        <v>70</v>
      </c>
      <c r="AP550" s="104">
        <v>303</v>
      </c>
      <c r="AQ550" s="104">
        <v>294</v>
      </c>
      <c r="AR550" s="104">
        <v>125</v>
      </c>
      <c r="AS550" s="104">
        <v>46</v>
      </c>
      <c r="AT550" s="104">
        <v>5</v>
      </c>
      <c r="AU550" s="104">
        <v>41</v>
      </c>
      <c r="AV550" s="104">
        <v>89</v>
      </c>
      <c r="AW550" s="104">
        <v>311</v>
      </c>
      <c r="AX550" s="104">
        <v>306</v>
      </c>
      <c r="AY550" s="104">
        <v>142</v>
      </c>
      <c r="AZ550" s="104">
        <v>47</v>
      </c>
      <c r="BA550" s="104">
        <v>9</v>
      </c>
      <c r="BB550" s="104">
        <v>38</v>
      </c>
      <c r="BC550" s="104">
        <v>62</v>
      </c>
      <c r="BD550" s="104">
        <v>286</v>
      </c>
      <c r="BE550" s="104">
        <v>286</v>
      </c>
      <c r="BF550" s="104">
        <v>157</v>
      </c>
      <c r="BG550" s="104">
        <v>46</v>
      </c>
      <c r="BH550" s="104">
        <v>11</v>
      </c>
      <c r="BI550" s="104">
        <v>22</v>
      </c>
      <c r="BJ550" s="104">
        <v>73</v>
      </c>
      <c r="BK550" s="104">
        <v>250</v>
      </c>
      <c r="BL550" s="104">
        <v>279</v>
      </c>
      <c r="BM550" s="104">
        <v>152</v>
      </c>
      <c r="BN550" s="104">
        <v>49</v>
      </c>
      <c r="BO550" s="104">
        <v>4</v>
      </c>
      <c r="BP550" s="104">
        <v>28</v>
      </c>
      <c r="BQ550" s="104">
        <v>55</v>
      </c>
      <c r="BR550" s="104">
        <v>219</v>
      </c>
      <c r="BS550" s="104">
        <v>273</v>
      </c>
      <c r="BT550" s="104">
        <v>170</v>
      </c>
      <c r="BU550" s="104">
        <v>45</v>
      </c>
      <c r="BV550" s="104">
        <v>5</v>
      </c>
      <c r="BW550" s="104">
        <v>30</v>
      </c>
      <c r="BX550" s="104">
        <v>65</v>
      </c>
      <c r="BY550" s="104">
        <v>242</v>
      </c>
      <c r="BZ550" s="104">
        <v>266</v>
      </c>
      <c r="CA550" s="104">
        <v>181</v>
      </c>
      <c r="CB550" s="104">
        <v>51</v>
      </c>
      <c r="CC550" s="104">
        <v>7</v>
      </c>
      <c r="CD550" s="104">
        <v>36</v>
      </c>
      <c r="CE550" s="104">
        <v>65</v>
      </c>
      <c r="CF550" s="104">
        <v>202</v>
      </c>
      <c r="CG550" s="104">
        <v>292</v>
      </c>
      <c r="CH550" s="104">
        <v>186</v>
      </c>
      <c r="CI550" s="104">
        <v>56</v>
      </c>
      <c r="CJ550" s="104">
        <v>8</v>
      </c>
      <c r="CK550" s="104">
        <v>47</v>
      </c>
      <c r="CL550" s="104">
        <v>61</v>
      </c>
      <c r="CM550" s="104">
        <v>203</v>
      </c>
      <c r="CN550" s="104">
        <v>301</v>
      </c>
      <c r="CO550" s="104">
        <v>147</v>
      </c>
      <c r="CP550" s="104">
        <v>60</v>
      </c>
      <c r="CQ550" s="104">
        <v>11</v>
      </c>
    </row>
    <row r="551" spans="1:95" ht="12.75">
      <c r="A551" s="65">
        <v>548</v>
      </c>
      <c r="B551" s="66" t="s">
        <v>766</v>
      </c>
      <c r="C551">
        <v>73</v>
      </c>
      <c r="D551">
        <v>405</v>
      </c>
      <c r="E551">
        <v>795</v>
      </c>
      <c r="F551">
        <v>495</v>
      </c>
      <c r="G551">
        <v>198</v>
      </c>
      <c r="H551">
        <v>109</v>
      </c>
      <c r="I551">
        <v>392</v>
      </c>
      <c r="J551">
        <v>896</v>
      </c>
      <c r="K551">
        <v>399</v>
      </c>
      <c r="L551">
        <v>173</v>
      </c>
      <c r="M551">
        <v>265</v>
      </c>
      <c r="N551">
        <v>797</v>
      </c>
      <c r="O551">
        <v>1691</v>
      </c>
      <c r="P551">
        <v>894</v>
      </c>
      <c r="Q551">
        <v>371</v>
      </c>
      <c r="R551">
        <v>374</v>
      </c>
      <c r="S551">
        <v>460</v>
      </c>
      <c r="T551">
        <v>860</v>
      </c>
      <c r="U551">
        <v>562</v>
      </c>
      <c r="V551">
        <v>242</v>
      </c>
      <c r="W551">
        <v>114</v>
      </c>
      <c r="X551">
        <v>459</v>
      </c>
      <c r="Y551">
        <v>938</v>
      </c>
      <c r="Z551">
        <v>464</v>
      </c>
      <c r="AA551">
        <v>177</v>
      </c>
      <c r="AB551">
        <v>276</v>
      </c>
      <c r="AC551">
        <v>919</v>
      </c>
      <c r="AD551">
        <v>1798</v>
      </c>
      <c r="AE551">
        <v>1026</v>
      </c>
      <c r="AF551">
        <v>419</v>
      </c>
      <c r="AG551">
        <v>390</v>
      </c>
      <c r="AI551" s="65">
        <v>548</v>
      </c>
      <c r="AJ551" s="66" t="s">
        <v>766</v>
      </c>
      <c r="AK551">
        <v>73</v>
      </c>
      <c r="AL551" s="65">
        <f t="shared" si="16"/>
        <v>472</v>
      </c>
      <c r="AM551" s="66">
        <f t="shared" si="17"/>
        <v>866</v>
      </c>
      <c r="AN551" s="104">
        <v>17</v>
      </c>
      <c r="AO551" s="104">
        <v>54</v>
      </c>
      <c r="AP551" s="104">
        <v>212</v>
      </c>
      <c r="AQ551" s="104">
        <v>275</v>
      </c>
      <c r="AR551" s="104">
        <v>191</v>
      </c>
      <c r="AS551" s="104">
        <v>69</v>
      </c>
      <c r="AT551" s="104">
        <v>18</v>
      </c>
      <c r="AU551" s="104">
        <v>20</v>
      </c>
      <c r="AV551" s="104">
        <v>36</v>
      </c>
      <c r="AW551" s="104">
        <v>189</v>
      </c>
      <c r="AX551" s="104">
        <v>312</v>
      </c>
      <c r="AY551" s="104">
        <v>181</v>
      </c>
      <c r="AZ551" s="104">
        <v>56</v>
      </c>
      <c r="BA551" s="104">
        <v>12</v>
      </c>
      <c r="BB551" s="104">
        <v>12</v>
      </c>
      <c r="BC551" s="104">
        <v>54</v>
      </c>
      <c r="BD551" s="104">
        <v>193</v>
      </c>
      <c r="BE551" s="104">
        <v>292</v>
      </c>
      <c r="BF551" s="104">
        <v>214</v>
      </c>
      <c r="BG551" s="104">
        <v>76</v>
      </c>
      <c r="BH551" s="104">
        <v>13</v>
      </c>
      <c r="BI551" s="104">
        <v>21</v>
      </c>
      <c r="BJ551" s="104">
        <v>36</v>
      </c>
      <c r="BK551" s="104">
        <v>173</v>
      </c>
      <c r="BL551" s="104">
        <v>277</v>
      </c>
      <c r="BM551" s="104">
        <v>208</v>
      </c>
      <c r="BN551" s="104">
        <v>55</v>
      </c>
      <c r="BO551" s="104">
        <v>14</v>
      </c>
      <c r="BP551" s="104">
        <v>18</v>
      </c>
      <c r="BQ551" s="104">
        <v>39</v>
      </c>
      <c r="BR551" s="104">
        <v>143</v>
      </c>
      <c r="BS551" s="104">
        <v>302</v>
      </c>
      <c r="BT551" s="104">
        <v>209</v>
      </c>
      <c r="BU551" s="104">
        <v>68</v>
      </c>
      <c r="BV551" s="104">
        <v>15</v>
      </c>
      <c r="BW551" s="104">
        <v>17</v>
      </c>
      <c r="BX551" s="104">
        <v>35</v>
      </c>
      <c r="BY551" s="104">
        <v>167</v>
      </c>
      <c r="BZ551" s="104">
        <v>267</v>
      </c>
      <c r="CA551" s="104">
        <v>195</v>
      </c>
      <c r="CB551" s="104">
        <v>84</v>
      </c>
      <c r="CC551" s="104">
        <v>14</v>
      </c>
      <c r="CD551" s="104">
        <v>16</v>
      </c>
      <c r="CE551" s="104">
        <v>33</v>
      </c>
      <c r="CF551" s="104">
        <v>133</v>
      </c>
      <c r="CG551" s="104">
        <v>214</v>
      </c>
      <c r="CH551" s="104">
        <v>222</v>
      </c>
      <c r="CI551" s="104">
        <v>77</v>
      </c>
      <c r="CJ551" s="104">
        <v>20</v>
      </c>
      <c r="CK551" s="104">
        <v>23</v>
      </c>
      <c r="CL551" s="104">
        <v>41</v>
      </c>
      <c r="CM551" s="104">
        <v>135</v>
      </c>
      <c r="CN551" s="104">
        <v>240</v>
      </c>
      <c r="CO551" s="104">
        <v>250</v>
      </c>
      <c r="CP551" s="104">
        <v>91</v>
      </c>
      <c r="CQ551" s="104">
        <v>11</v>
      </c>
    </row>
    <row r="552" spans="1:95" ht="12.75">
      <c r="A552" s="65">
        <v>549</v>
      </c>
      <c r="B552" s="66" t="s">
        <v>767</v>
      </c>
      <c r="C552">
        <v>76</v>
      </c>
      <c r="D552">
        <v>401</v>
      </c>
      <c r="E552">
        <v>924</v>
      </c>
      <c r="F552">
        <v>473</v>
      </c>
      <c r="G552">
        <v>243</v>
      </c>
      <c r="H552">
        <v>146</v>
      </c>
      <c r="I552">
        <v>379</v>
      </c>
      <c r="J552">
        <v>977</v>
      </c>
      <c r="K552">
        <v>437</v>
      </c>
      <c r="L552">
        <v>185</v>
      </c>
      <c r="M552">
        <v>308</v>
      </c>
      <c r="N552">
        <v>780</v>
      </c>
      <c r="O552">
        <v>1901</v>
      </c>
      <c r="P552">
        <v>910</v>
      </c>
      <c r="Q552">
        <v>428</v>
      </c>
      <c r="R552">
        <v>454</v>
      </c>
      <c r="S552">
        <v>502</v>
      </c>
      <c r="T552">
        <v>884</v>
      </c>
      <c r="U552">
        <v>577</v>
      </c>
      <c r="V552">
        <v>251</v>
      </c>
      <c r="W552">
        <v>148</v>
      </c>
      <c r="X552">
        <v>480</v>
      </c>
      <c r="Y552">
        <v>944</v>
      </c>
      <c r="Z552">
        <v>542</v>
      </c>
      <c r="AA552">
        <v>210</v>
      </c>
      <c r="AB552">
        <v>317</v>
      </c>
      <c r="AC552">
        <v>982</v>
      </c>
      <c r="AD552">
        <v>1828</v>
      </c>
      <c r="AE552">
        <v>1119</v>
      </c>
      <c r="AF552">
        <v>461</v>
      </c>
      <c r="AG552">
        <v>465</v>
      </c>
      <c r="AI552" s="65">
        <v>549</v>
      </c>
      <c r="AJ552" s="66" t="s">
        <v>767</v>
      </c>
      <c r="AK552">
        <v>76</v>
      </c>
      <c r="AL552" s="65">
        <f t="shared" si="16"/>
        <v>370</v>
      </c>
      <c r="AM552" s="66">
        <f t="shared" si="17"/>
        <v>976</v>
      </c>
      <c r="AN552" s="104">
        <v>18</v>
      </c>
      <c r="AO552" s="104">
        <v>40</v>
      </c>
      <c r="AP552" s="104">
        <v>170</v>
      </c>
      <c r="AQ552" s="104">
        <v>285</v>
      </c>
      <c r="AR552" s="104">
        <v>204</v>
      </c>
      <c r="AS552" s="104">
        <v>79</v>
      </c>
      <c r="AT552" s="104">
        <v>15</v>
      </c>
      <c r="AU552" s="104">
        <v>13</v>
      </c>
      <c r="AV552" s="104">
        <v>42</v>
      </c>
      <c r="AW552" s="104">
        <v>157</v>
      </c>
      <c r="AX552" s="104">
        <v>283</v>
      </c>
      <c r="AY552" s="104">
        <v>201</v>
      </c>
      <c r="AZ552" s="104">
        <v>63</v>
      </c>
      <c r="BA552" s="104">
        <v>14</v>
      </c>
      <c r="BB552" s="104">
        <v>10</v>
      </c>
      <c r="BC552" s="104">
        <v>36</v>
      </c>
      <c r="BD552" s="104">
        <v>135</v>
      </c>
      <c r="BE552" s="104">
        <v>260</v>
      </c>
      <c r="BF552" s="104">
        <v>204</v>
      </c>
      <c r="BG552" s="104">
        <v>79</v>
      </c>
      <c r="BH552" s="104">
        <v>15</v>
      </c>
      <c r="BI552" s="104">
        <v>13</v>
      </c>
      <c r="BJ552" s="104">
        <v>27</v>
      </c>
      <c r="BK552" s="104">
        <v>129</v>
      </c>
      <c r="BL552" s="104">
        <v>240</v>
      </c>
      <c r="BM552" s="104">
        <v>212</v>
      </c>
      <c r="BN552" s="104">
        <v>87</v>
      </c>
      <c r="BO552" s="104">
        <v>9</v>
      </c>
      <c r="BP552" s="104">
        <v>15</v>
      </c>
      <c r="BQ552" s="104">
        <v>28</v>
      </c>
      <c r="BR552" s="104">
        <v>126</v>
      </c>
      <c r="BS552" s="104">
        <v>250</v>
      </c>
      <c r="BT552" s="104">
        <v>213</v>
      </c>
      <c r="BU552" s="104">
        <v>91</v>
      </c>
      <c r="BV552" s="104">
        <v>17</v>
      </c>
      <c r="BW552" s="104">
        <v>10</v>
      </c>
      <c r="BX552" s="104">
        <v>17</v>
      </c>
      <c r="BY552" s="104">
        <v>124</v>
      </c>
      <c r="BZ552" s="104">
        <v>254</v>
      </c>
      <c r="CA552" s="104">
        <v>224</v>
      </c>
      <c r="CB552" s="104">
        <v>91</v>
      </c>
      <c r="CC552" s="104">
        <v>11</v>
      </c>
      <c r="CD552" s="104">
        <v>17</v>
      </c>
      <c r="CE552" s="104">
        <v>38</v>
      </c>
      <c r="CF552" s="104">
        <v>134</v>
      </c>
      <c r="CG552" s="104">
        <v>207</v>
      </c>
      <c r="CH552" s="104">
        <v>224</v>
      </c>
      <c r="CI552" s="104">
        <v>84</v>
      </c>
      <c r="CJ552" s="104">
        <v>18</v>
      </c>
      <c r="CK552" s="104">
        <v>15</v>
      </c>
      <c r="CL552" s="104">
        <v>31</v>
      </c>
      <c r="CM552" s="104">
        <v>122</v>
      </c>
      <c r="CN552" s="104">
        <v>212</v>
      </c>
      <c r="CO552" s="104">
        <v>217</v>
      </c>
      <c r="CP552" s="104">
        <v>87</v>
      </c>
      <c r="CQ552" s="104">
        <v>27</v>
      </c>
    </row>
    <row r="553" spans="1:95" ht="12.75">
      <c r="A553" s="65">
        <v>550</v>
      </c>
      <c r="B553" s="66" t="s">
        <v>768</v>
      </c>
      <c r="C553">
        <v>75</v>
      </c>
      <c r="D553">
        <v>446</v>
      </c>
      <c r="E553">
        <v>815</v>
      </c>
      <c r="F553">
        <v>438</v>
      </c>
      <c r="G553">
        <v>178</v>
      </c>
      <c r="H553">
        <v>103</v>
      </c>
      <c r="I553">
        <v>482</v>
      </c>
      <c r="J553">
        <v>951</v>
      </c>
      <c r="K553">
        <v>359</v>
      </c>
      <c r="L553">
        <v>131</v>
      </c>
      <c r="M553">
        <v>204</v>
      </c>
      <c r="N553">
        <v>928</v>
      </c>
      <c r="O553">
        <v>1766</v>
      </c>
      <c r="P553">
        <v>797</v>
      </c>
      <c r="Q553">
        <v>309</v>
      </c>
      <c r="R553">
        <v>307</v>
      </c>
      <c r="S553">
        <v>440</v>
      </c>
      <c r="T553">
        <v>807</v>
      </c>
      <c r="U553">
        <v>406</v>
      </c>
      <c r="V553">
        <v>192</v>
      </c>
      <c r="W553">
        <v>102</v>
      </c>
      <c r="X553">
        <v>474</v>
      </c>
      <c r="Y553">
        <v>927</v>
      </c>
      <c r="Z553">
        <v>362</v>
      </c>
      <c r="AA553">
        <v>123</v>
      </c>
      <c r="AB553">
        <v>197</v>
      </c>
      <c r="AC553">
        <v>914</v>
      </c>
      <c r="AD553">
        <v>1734</v>
      </c>
      <c r="AE553">
        <v>768</v>
      </c>
      <c r="AF553">
        <v>315</v>
      </c>
      <c r="AG553">
        <v>299</v>
      </c>
      <c r="AI553" s="65">
        <v>550</v>
      </c>
      <c r="AJ553" s="66" t="s">
        <v>768</v>
      </c>
      <c r="AK553">
        <v>75</v>
      </c>
      <c r="AL553" s="65">
        <f t="shared" si="16"/>
        <v>679</v>
      </c>
      <c r="AM553" s="66">
        <f t="shared" si="17"/>
        <v>608</v>
      </c>
      <c r="AN553" s="104">
        <v>32</v>
      </c>
      <c r="AO553" s="104">
        <v>73</v>
      </c>
      <c r="AP553" s="104">
        <v>279</v>
      </c>
      <c r="AQ553" s="104">
        <v>351</v>
      </c>
      <c r="AR553" s="104">
        <v>136</v>
      </c>
      <c r="AS553" s="104">
        <v>52</v>
      </c>
      <c r="AT553" s="104">
        <v>5</v>
      </c>
      <c r="AU553" s="104">
        <v>23</v>
      </c>
      <c r="AV553" s="104">
        <v>64</v>
      </c>
      <c r="AW553" s="104">
        <v>274</v>
      </c>
      <c r="AX553" s="104">
        <v>309</v>
      </c>
      <c r="AY553" s="104">
        <v>184</v>
      </c>
      <c r="AZ553" s="104">
        <v>45</v>
      </c>
      <c r="BA553" s="104">
        <v>9</v>
      </c>
      <c r="BB553" s="104">
        <v>18</v>
      </c>
      <c r="BC553" s="104">
        <v>56</v>
      </c>
      <c r="BD553" s="104">
        <v>264</v>
      </c>
      <c r="BE553" s="104">
        <v>328</v>
      </c>
      <c r="BF553" s="104">
        <v>165</v>
      </c>
      <c r="BG553" s="104">
        <v>61</v>
      </c>
      <c r="BH553" s="104">
        <v>8</v>
      </c>
      <c r="BI553" s="104">
        <v>20</v>
      </c>
      <c r="BJ553" s="104">
        <v>44</v>
      </c>
      <c r="BK553" s="104">
        <v>224</v>
      </c>
      <c r="BL553" s="104">
        <v>327</v>
      </c>
      <c r="BM553" s="104">
        <v>190</v>
      </c>
      <c r="BN553" s="104">
        <v>52</v>
      </c>
      <c r="BO553" s="104">
        <v>8</v>
      </c>
      <c r="BP553" s="104">
        <v>30</v>
      </c>
      <c r="BQ553" s="104">
        <v>47</v>
      </c>
      <c r="BR553" s="104">
        <v>187</v>
      </c>
      <c r="BS553" s="104">
        <v>263</v>
      </c>
      <c r="BT553" s="104">
        <v>168</v>
      </c>
      <c r="BU553" s="104">
        <v>37</v>
      </c>
      <c r="BV553" s="104">
        <v>11</v>
      </c>
      <c r="BW553" s="104">
        <v>41</v>
      </c>
      <c r="BX553" s="104">
        <v>37</v>
      </c>
      <c r="BY553" s="104">
        <v>208</v>
      </c>
      <c r="BZ553" s="104">
        <v>267</v>
      </c>
      <c r="CA553" s="104">
        <v>179</v>
      </c>
      <c r="CB553" s="104">
        <v>61</v>
      </c>
      <c r="CC553" s="104">
        <v>8</v>
      </c>
      <c r="CD553" s="104">
        <v>40</v>
      </c>
      <c r="CE553" s="104">
        <v>58</v>
      </c>
      <c r="CF553" s="104">
        <v>183</v>
      </c>
      <c r="CG553" s="104">
        <v>282</v>
      </c>
      <c r="CH553" s="104">
        <v>180</v>
      </c>
      <c r="CI553" s="104">
        <v>56</v>
      </c>
      <c r="CJ553" s="104">
        <v>7</v>
      </c>
      <c r="CK553" s="104">
        <v>29</v>
      </c>
      <c r="CL553" s="104">
        <v>67</v>
      </c>
      <c r="CM553" s="104">
        <v>179</v>
      </c>
      <c r="CN553" s="104">
        <v>264</v>
      </c>
      <c r="CO553" s="104">
        <v>175</v>
      </c>
      <c r="CP553" s="104">
        <v>50</v>
      </c>
      <c r="CQ553" s="104">
        <v>7</v>
      </c>
    </row>
    <row r="554" spans="1:95" ht="12.75">
      <c r="A554" s="65">
        <v>551</v>
      </c>
      <c r="B554" s="66" t="s">
        <v>769</v>
      </c>
      <c r="C554">
        <v>72</v>
      </c>
      <c r="D554">
        <v>538</v>
      </c>
      <c r="E554">
        <v>812</v>
      </c>
      <c r="F554">
        <v>551</v>
      </c>
      <c r="G554">
        <v>237</v>
      </c>
      <c r="H554">
        <v>163</v>
      </c>
      <c r="I554">
        <v>482</v>
      </c>
      <c r="J554">
        <v>934</v>
      </c>
      <c r="K554">
        <v>465</v>
      </c>
      <c r="L554">
        <v>160</v>
      </c>
      <c r="M554">
        <v>347</v>
      </c>
      <c r="N554">
        <v>1020</v>
      </c>
      <c r="O554">
        <v>1746</v>
      </c>
      <c r="P554">
        <v>1016</v>
      </c>
      <c r="Q554">
        <v>397</v>
      </c>
      <c r="R554">
        <v>510</v>
      </c>
      <c r="S554">
        <v>561</v>
      </c>
      <c r="T554">
        <v>844</v>
      </c>
      <c r="U554">
        <v>589</v>
      </c>
      <c r="V554">
        <v>269</v>
      </c>
      <c r="W554">
        <v>176</v>
      </c>
      <c r="X554">
        <v>510</v>
      </c>
      <c r="Y554">
        <v>959</v>
      </c>
      <c r="Z554">
        <v>480</v>
      </c>
      <c r="AA554">
        <v>185</v>
      </c>
      <c r="AB554">
        <v>356</v>
      </c>
      <c r="AC554">
        <v>1071</v>
      </c>
      <c r="AD554">
        <v>1803</v>
      </c>
      <c r="AE554">
        <v>1069</v>
      </c>
      <c r="AF554">
        <v>454</v>
      </c>
      <c r="AG554">
        <v>532</v>
      </c>
      <c r="AI554" s="65">
        <v>551</v>
      </c>
      <c r="AJ554" s="66" t="s">
        <v>769</v>
      </c>
      <c r="AK554">
        <v>72</v>
      </c>
      <c r="AL554" s="65">
        <f t="shared" si="16"/>
        <v>692</v>
      </c>
      <c r="AM554" s="66">
        <f t="shared" si="17"/>
        <v>722</v>
      </c>
      <c r="AN554" s="104">
        <v>31</v>
      </c>
      <c r="AO554" s="104">
        <v>62</v>
      </c>
      <c r="AP554" s="104">
        <v>290</v>
      </c>
      <c r="AQ554" s="104">
        <v>333</v>
      </c>
      <c r="AR554" s="104">
        <v>163</v>
      </c>
      <c r="AS554" s="104">
        <v>40</v>
      </c>
      <c r="AT554" s="104">
        <v>8</v>
      </c>
      <c r="AU554" s="104">
        <v>30</v>
      </c>
      <c r="AV554" s="104">
        <v>52</v>
      </c>
      <c r="AW554" s="104">
        <v>247</v>
      </c>
      <c r="AX554" s="104">
        <v>300</v>
      </c>
      <c r="AY554" s="104">
        <v>159</v>
      </c>
      <c r="AZ554" s="104">
        <v>58</v>
      </c>
      <c r="BA554" s="104">
        <v>8</v>
      </c>
      <c r="BB554" s="104">
        <v>26</v>
      </c>
      <c r="BC554" s="104">
        <v>59</v>
      </c>
      <c r="BD554" s="104">
        <v>219</v>
      </c>
      <c r="BE554" s="104">
        <v>284</v>
      </c>
      <c r="BF554" s="104">
        <v>196</v>
      </c>
      <c r="BG554" s="104">
        <v>58</v>
      </c>
      <c r="BH554" s="104">
        <v>7</v>
      </c>
      <c r="BI554" s="104">
        <v>18</v>
      </c>
      <c r="BJ554" s="104">
        <v>47</v>
      </c>
      <c r="BK554" s="104">
        <v>205</v>
      </c>
      <c r="BL554" s="104">
        <v>281</v>
      </c>
      <c r="BM554" s="104">
        <v>215</v>
      </c>
      <c r="BN554" s="104">
        <v>69</v>
      </c>
      <c r="BO554" s="104">
        <v>10</v>
      </c>
      <c r="BP554" s="104">
        <v>21</v>
      </c>
      <c r="BQ554" s="104">
        <v>45</v>
      </c>
      <c r="BR554" s="104">
        <v>219</v>
      </c>
      <c r="BS554" s="104">
        <v>299</v>
      </c>
      <c r="BT554" s="104">
        <v>182</v>
      </c>
      <c r="BU554" s="104">
        <v>69</v>
      </c>
      <c r="BV554" s="104">
        <v>9</v>
      </c>
      <c r="BW554" s="104">
        <v>44</v>
      </c>
      <c r="BX554" s="104">
        <v>63</v>
      </c>
      <c r="BY554" s="104">
        <v>196</v>
      </c>
      <c r="BZ554" s="104">
        <v>322</v>
      </c>
      <c r="CA554" s="104">
        <v>219</v>
      </c>
      <c r="CB554" s="104">
        <v>59</v>
      </c>
      <c r="CC554" s="104">
        <v>9</v>
      </c>
      <c r="CD554" s="104">
        <v>29</v>
      </c>
      <c r="CE554" s="104">
        <v>62</v>
      </c>
      <c r="CF554" s="104">
        <v>226</v>
      </c>
      <c r="CG554" s="104">
        <v>285</v>
      </c>
      <c r="CH554" s="104">
        <v>192</v>
      </c>
      <c r="CI554" s="104">
        <v>67</v>
      </c>
      <c r="CJ554" s="104">
        <v>9</v>
      </c>
      <c r="CK554" s="104">
        <v>33</v>
      </c>
      <c r="CL554" s="104">
        <v>70</v>
      </c>
      <c r="CM554" s="104">
        <v>184</v>
      </c>
      <c r="CN554" s="104">
        <v>250</v>
      </c>
      <c r="CO554" s="104">
        <v>188</v>
      </c>
      <c r="CP554" s="104">
        <v>77</v>
      </c>
      <c r="CQ554" s="104">
        <v>10</v>
      </c>
    </row>
    <row r="555" spans="1:95" ht="12.75">
      <c r="A555" s="65">
        <v>552</v>
      </c>
      <c r="B555" s="66" t="s">
        <v>770</v>
      </c>
      <c r="C555">
        <v>72</v>
      </c>
      <c r="D555">
        <v>296</v>
      </c>
      <c r="E555">
        <v>536</v>
      </c>
      <c r="F555">
        <v>359</v>
      </c>
      <c r="G555">
        <v>198</v>
      </c>
      <c r="H555">
        <v>100</v>
      </c>
      <c r="I555">
        <v>293</v>
      </c>
      <c r="J555">
        <v>574</v>
      </c>
      <c r="K555">
        <v>326</v>
      </c>
      <c r="L555">
        <v>132</v>
      </c>
      <c r="M555">
        <v>242</v>
      </c>
      <c r="N555">
        <v>589</v>
      </c>
      <c r="O555">
        <v>1110</v>
      </c>
      <c r="P555">
        <v>685</v>
      </c>
      <c r="Q555">
        <v>330</v>
      </c>
      <c r="R555">
        <v>342</v>
      </c>
      <c r="S555">
        <v>306</v>
      </c>
      <c r="T555">
        <v>549</v>
      </c>
      <c r="U555">
        <v>353</v>
      </c>
      <c r="V555">
        <v>259</v>
      </c>
      <c r="W555">
        <v>114</v>
      </c>
      <c r="X555">
        <v>302</v>
      </c>
      <c r="Y555">
        <v>610</v>
      </c>
      <c r="Z555">
        <v>333</v>
      </c>
      <c r="AA555">
        <v>181</v>
      </c>
      <c r="AB555">
        <v>251</v>
      </c>
      <c r="AC555">
        <v>608</v>
      </c>
      <c r="AD555">
        <v>1159</v>
      </c>
      <c r="AE555">
        <v>686</v>
      </c>
      <c r="AF555">
        <v>440</v>
      </c>
      <c r="AG555">
        <v>365</v>
      </c>
      <c r="AI555" s="65">
        <v>552</v>
      </c>
      <c r="AJ555" s="66" t="s">
        <v>770</v>
      </c>
      <c r="AK555">
        <v>72</v>
      </c>
      <c r="AL555" s="65">
        <f t="shared" si="16"/>
        <v>256</v>
      </c>
      <c r="AM555" s="66">
        <f t="shared" si="17"/>
        <v>581</v>
      </c>
      <c r="AN555" s="104">
        <v>7</v>
      </c>
      <c r="AO555" s="104">
        <v>32</v>
      </c>
      <c r="AP555" s="104">
        <v>129</v>
      </c>
      <c r="AQ555" s="104">
        <v>165</v>
      </c>
      <c r="AR555" s="104">
        <v>107</v>
      </c>
      <c r="AS555" s="104">
        <v>40</v>
      </c>
      <c r="AT555" s="104">
        <v>9</v>
      </c>
      <c r="AU555" s="104">
        <v>6</v>
      </c>
      <c r="AV555" s="104">
        <v>28</v>
      </c>
      <c r="AW555" s="104">
        <v>116</v>
      </c>
      <c r="AX555" s="104">
        <v>162</v>
      </c>
      <c r="AY555" s="104">
        <v>105</v>
      </c>
      <c r="AZ555" s="104">
        <v>39</v>
      </c>
      <c r="BA555" s="104">
        <v>7</v>
      </c>
      <c r="BB555" s="104">
        <v>12</v>
      </c>
      <c r="BC555" s="104">
        <v>24</v>
      </c>
      <c r="BD555" s="104">
        <v>124</v>
      </c>
      <c r="BE555" s="104">
        <v>147</v>
      </c>
      <c r="BF555" s="104">
        <v>126</v>
      </c>
      <c r="BG555" s="104">
        <v>44</v>
      </c>
      <c r="BH555" s="104">
        <v>17</v>
      </c>
      <c r="BI555" s="104">
        <v>9</v>
      </c>
      <c r="BJ555" s="104">
        <v>21</v>
      </c>
      <c r="BK555" s="104">
        <v>120</v>
      </c>
      <c r="BL555" s="104">
        <v>160</v>
      </c>
      <c r="BM555" s="104">
        <v>112</v>
      </c>
      <c r="BN555" s="104">
        <v>46</v>
      </c>
      <c r="BO555" s="104">
        <v>4</v>
      </c>
      <c r="BP555" s="104">
        <v>5</v>
      </c>
      <c r="BQ555" s="104">
        <v>19</v>
      </c>
      <c r="BR555" s="104">
        <v>98</v>
      </c>
      <c r="BS555" s="104">
        <v>152</v>
      </c>
      <c r="BT555" s="104">
        <v>117</v>
      </c>
      <c r="BU555" s="104">
        <v>57</v>
      </c>
      <c r="BV555" s="104">
        <v>8</v>
      </c>
      <c r="BW555" s="104">
        <v>10</v>
      </c>
      <c r="BX555" s="104">
        <v>28</v>
      </c>
      <c r="BY555" s="104">
        <v>103</v>
      </c>
      <c r="BZ555" s="104">
        <v>151</v>
      </c>
      <c r="CA555" s="104">
        <v>121</v>
      </c>
      <c r="CB555" s="104">
        <v>65</v>
      </c>
      <c r="CC555" s="104">
        <v>8</v>
      </c>
      <c r="CD555" s="104">
        <v>9</v>
      </c>
      <c r="CE555" s="104">
        <v>21</v>
      </c>
      <c r="CF555" s="104">
        <v>75</v>
      </c>
      <c r="CG555" s="104">
        <v>154</v>
      </c>
      <c r="CH555" s="104">
        <v>112</v>
      </c>
      <c r="CI555" s="104">
        <v>61</v>
      </c>
      <c r="CJ555" s="104">
        <v>7</v>
      </c>
      <c r="CK555" s="104">
        <v>4</v>
      </c>
      <c r="CL555" s="104">
        <v>21</v>
      </c>
      <c r="CM555" s="104">
        <v>87</v>
      </c>
      <c r="CN555" s="104">
        <v>126</v>
      </c>
      <c r="CO555" s="104">
        <v>130</v>
      </c>
      <c r="CP555" s="104">
        <v>61</v>
      </c>
      <c r="CQ555" s="104">
        <v>10</v>
      </c>
    </row>
    <row r="556" spans="1:95" ht="12.75">
      <c r="A556" s="65">
        <v>553</v>
      </c>
      <c r="B556" s="66" t="s">
        <v>771</v>
      </c>
      <c r="C556">
        <v>75</v>
      </c>
      <c r="D556">
        <v>621</v>
      </c>
      <c r="E556">
        <v>932</v>
      </c>
      <c r="F556">
        <v>479</v>
      </c>
      <c r="G556">
        <v>234</v>
      </c>
      <c r="H556">
        <v>136</v>
      </c>
      <c r="I556">
        <v>601</v>
      </c>
      <c r="J556">
        <v>1109</v>
      </c>
      <c r="K556">
        <v>418</v>
      </c>
      <c r="L556">
        <v>166</v>
      </c>
      <c r="M556">
        <v>312</v>
      </c>
      <c r="N556">
        <v>1222</v>
      </c>
      <c r="O556">
        <v>2041</v>
      </c>
      <c r="P556">
        <v>897</v>
      </c>
      <c r="Q556">
        <v>400</v>
      </c>
      <c r="R556">
        <v>448</v>
      </c>
      <c r="S556">
        <v>625</v>
      </c>
      <c r="T556">
        <v>919</v>
      </c>
      <c r="U556">
        <v>481</v>
      </c>
      <c r="V556">
        <v>245</v>
      </c>
      <c r="W556">
        <v>134</v>
      </c>
      <c r="X556">
        <v>598</v>
      </c>
      <c r="Y556">
        <v>1141</v>
      </c>
      <c r="Z556">
        <v>413</v>
      </c>
      <c r="AA556">
        <v>190</v>
      </c>
      <c r="AB556">
        <v>311</v>
      </c>
      <c r="AC556">
        <v>1223</v>
      </c>
      <c r="AD556">
        <v>2060</v>
      </c>
      <c r="AE556">
        <v>894</v>
      </c>
      <c r="AF556">
        <v>435</v>
      </c>
      <c r="AG556">
        <v>445</v>
      </c>
      <c r="AI556" s="65">
        <v>553</v>
      </c>
      <c r="AJ556" s="66" t="s">
        <v>771</v>
      </c>
      <c r="AK556">
        <v>75</v>
      </c>
      <c r="AL556" s="65">
        <f t="shared" si="16"/>
        <v>1187</v>
      </c>
      <c r="AM556" s="66">
        <f t="shared" si="17"/>
        <v>683</v>
      </c>
      <c r="AN556" s="104">
        <v>72</v>
      </c>
      <c r="AO556" s="104">
        <v>107</v>
      </c>
      <c r="AP556" s="104">
        <v>377</v>
      </c>
      <c r="AQ556" s="104">
        <v>382</v>
      </c>
      <c r="AR556" s="104">
        <v>158</v>
      </c>
      <c r="AS556" s="104">
        <v>57</v>
      </c>
      <c r="AT556" s="104">
        <v>10</v>
      </c>
      <c r="AU556" s="104">
        <v>47</v>
      </c>
      <c r="AV556" s="104">
        <v>108</v>
      </c>
      <c r="AW556" s="104">
        <v>363</v>
      </c>
      <c r="AX556" s="104">
        <v>390</v>
      </c>
      <c r="AY556" s="104">
        <v>170</v>
      </c>
      <c r="AZ556" s="104">
        <v>40</v>
      </c>
      <c r="BA556" s="104">
        <v>11</v>
      </c>
      <c r="BB556" s="104">
        <v>63</v>
      </c>
      <c r="BC556" s="104">
        <v>102</v>
      </c>
      <c r="BD556" s="104">
        <v>350</v>
      </c>
      <c r="BE556" s="104">
        <v>345</v>
      </c>
      <c r="BF556" s="104">
        <v>183</v>
      </c>
      <c r="BG556" s="104">
        <v>66</v>
      </c>
      <c r="BH556" s="104">
        <v>6</v>
      </c>
      <c r="BI556" s="104">
        <v>62</v>
      </c>
      <c r="BJ556" s="104">
        <v>86</v>
      </c>
      <c r="BK556" s="104">
        <v>315</v>
      </c>
      <c r="BL556" s="104">
        <v>361</v>
      </c>
      <c r="BM556" s="104">
        <v>191</v>
      </c>
      <c r="BN556" s="104">
        <v>41</v>
      </c>
      <c r="BO556" s="104">
        <v>9</v>
      </c>
      <c r="BP556" s="104">
        <v>49</v>
      </c>
      <c r="BQ556" s="104">
        <v>71</v>
      </c>
      <c r="BR556" s="104">
        <v>300</v>
      </c>
      <c r="BS556" s="104">
        <v>352</v>
      </c>
      <c r="BT556" s="104">
        <v>177</v>
      </c>
      <c r="BU556" s="104">
        <v>58</v>
      </c>
      <c r="BV556" s="104">
        <v>10</v>
      </c>
      <c r="BW556" s="104">
        <v>50</v>
      </c>
      <c r="BX556" s="104">
        <v>102</v>
      </c>
      <c r="BY556" s="104">
        <v>285</v>
      </c>
      <c r="BZ556" s="104">
        <v>336</v>
      </c>
      <c r="CA556" s="104">
        <v>194</v>
      </c>
      <c r="CB556" s="104">
        <v>55</v>
      </c>
      <c r="CC556" s="104">
        <v>16</v>
      </c>
      <c r="CD556" s="104">
        <v>45</v>
      </c>
      <c r="CE556" s="104">
        <v>87</v>
      </c>
      <c r="CF556" s="104">
        <v>220</v>
      </c>
      <c r="CG556" s="104">
        <v>305</v>
      </c>
      <c r="CH556" s="104">
        <v>185</v>
      </c>
      <c r="CI556" s="104">
        <v>72</v>
      </c>
      <c r="CJ556" s="104">
        <v>9</v>
      </c>
      <c r="CK556" s="104">
        <v>47</v>
      </c>
      <c r="CL556" s="104">
        <v>89</v>
      </c>
      <c r="CM556" s="104">
        <v>232</v>
      </c>
      <c r="CN556" s="104">
        <v>276</v>
      </c>
      <c r="CO556" s="104">
        <v>181</v>
      </c>
      <c r="CP556" s="104">
        <v>70</v>
      </c>
      <c r="CQ556" s="104">
        <v>5</v>
      </c>
    </row>
    <row r="557" spans="1:95" ht="12.75">
      <c r="A557" s="65">
        <v>554</v>
      </c>
      <c r="B557" s="66" t="s">
        <v>772</v>
      </c>
      <c r="C557">
        <v>75</v>
      </c>
      <c r="D557">
        <v>446</v>
      </c>
      <c r="E557">
        <v>990</v>
      </c>
      <c r="F557">
        <v>630</v>
      </c>
      <c r="G557">
        <v>318</v>
      </c>
      <c r="H557">
        <v>216</v>
      </c>
      <c r="I557">
        <v>410</v>
      </c>
      <c r="J557">
        <v>1070</v>
      </c>
      <c r="K557">
        <v>532</v>
      </c>
      <c r="L557">
        <v>216</v>
      </c>
      <c r="M557">
        <v>390</v>
      </c>
      <c r="N557">
        <v>856</v>
      </c>
      <c r="O557">
        <v>2060</v>
      </c>
      <c r="P557">
        <v>1162</v>
      </c>
      <c r="Q557">
        <v>534</v>
      </c>
      <c r="R557">
        <v>606</v>
      </c>
      <c r="S557">
        <v>526</v>
      </c>
      <c r="T557">
        <v>893</v>
      </c>
      <c r="U557">
        <v>688</v>
      </c>
      <c r="V557">
        <v>328</v>
      </c>
      <c r="W557">
        <v>241</v>
      </c>
      <c r="X557">
        <v>479</v>
      </c>
      <c r="Y557">
        <v>982</v>
      </c>
      <c r="Z557">
        <v>607</v>
      </c>
      <c r="AA557">
        <v>261</v>
      </c>
      <c r="AB557">
        <v>444</v>
      </c>
      <c r="AC557">
        <v>1005</v>
      </c>
      <c r="AD557">
        <v>1875</v>
      </c>
      <c r="AE557">
        <v>1295</v>
      </c>
      <c r="AF557">
        <v>589</v>
      </c>
      <c r="AG557">
        <v>685</v>
      </c>
      <c r="AI557" s="65">
        <v>554</v>
      </c>
      <c r="AJ557" s="66" t="s">
        <v>772</v>
      </c>
      <c r="AK557">
        <v>75</v>
      </c>
      <c r="AL557" s="65">
        <f t="shared" si="16"/>
        <v>352</v>
      </c>
      <c r="AM557" s="66">
        <f t="shared" si="17"/>
        <v>1042</v>
      </c>
      <c r="AN557" s="104">
        <v>15</v>
      </c>
      <c r="AO557" s="104">
        <v>39</v>
      </c>
      <c r="AP557" s="104">
        <v>160</v>
      </c>
      <c r="AQ557" s="104">
        <v>321</v>
      </c>
      <c r="AR557" s="104">
        <v>193</v>
      </c>
      <c r="AS557" s="104">
        <v>77</v>
      </c>
      <c r="AT557" s="104">
        <v>15</v>
      </c>
      <c r="AU557" s="104">
        <v>9</v>
      </c>
      <c r="AV557" s="104">
        <v>22</v>
      </c>
      <c r="AW557" s="104">
        <v>138</v>
      </c>
      <c r="AX557" s="104">
        <v>294</v>
      </c>
      <c r="AY557" s="104">
        <v>193</v>
      </c>
      <c r="AZ557" s="104">
        <v>84</v>
      </c>
      <c r="BA557" s="104">
        <v>13</v>
      </c>
      <c r="BB557" s="104">
        <v>13</v>
      </c>
      <c r="BC557" s="104">
        <v>25</v>
      </c>
      <c r="BD557" s="104">
        <v>119</v>
      </c>
      <c r="BE557" s="104">
        <v>282</v>
      </c>
      <c r="BF557" s="104">
        <v>227</v>
      </c>
      <c r="BG557" s="104">
        <v>82</v>
      </c>
      <c r="BH557" s="104">
        <v>13</v>
      </c>
      <c r="BI557" s="104">
        <v>15</v>
      </c>
      <c r="BJ557" s="104">
        <v>29</v>
      </c>
      <c r="BK557" s="104">
        <v>139</v>
      </c>
      <c r="BL557" s="104">
        <v>270</v>
      </c>
      <c r="BM557" s="104">
        <v>240</v>
      </c>
      <c r="BN557" s="104">
        <v>96</v>
      </c>
      <c r="BO557" s="104">
        <v>26</v>
      </c>
      <c r="BP557" s="104">
        <v>15</v>
      </c>
      <c r="BQ557" s="104">
        <v>25</v>
      </c>
      <c r="BR557" s="104">
        <v>139</v>
      </c>
      <c r="BS557" s="104">
        <v>236</v>
      </c>
      <c r="BT557" s="104">
        <v>260</v>
      </c>
      <c r="BU557" s="104">
        <v>105</v>
      </c>
      <c r="BV557" s="104">
        <v>17</v>
      </c>
      <c r="BW557" s="104">
        <v>17</v>
      </c>
      <c r="BX557" s="104">
        <v>29</v>
      </c>
      <c r="BY557" s="104">
        <v>126</v>
      </c>
      <c r="BZ557" s="104">
        <v>247</v>
      </c>
      <c r="CA557" s="104">
        <v>259</v>
      </c>
      <c r="CB557" s="104">
        <v>95</v>
      </c>
      <c r="CC557" s="104">
        <v>17</v>
      </c>
      <c r="CD557" s="104">
        <v>16</v>
      </c>
      <c r="CE557" s="104">
        <v>40</v>
      </c>
      <c r="CF557" s="104">
        <v>109</v>
      </c>
      <c r="CG557" s="104">
        <v>212</v>
      </c>
      <c r="CH557" s="104">
        <v>286</v>
      </c>
      <c r="CI557" s="104">
        <v>96</v>
      </c>
      <c r="CJ557" s="104">
        <v>19</v>
      </c>
      <c r="CK557" s="104">
        <v>10</v>
      </c>
      <c r="CL557" s="104">
        <v>33</v>
      </c>
      <c r="CM557" s="104">
        <v>98</v>
      </c>
      <c r="CN557" s="104">
        <v>219</v>
      </c>
      <c r="CO557" s="104">
        <v>264</v>
      </c>
      <c r="CP557" s="104">
        <v>97</v>
      </c>
      <c r="CQ557" s="104">
        <v>12</v>
      </c>
    </row>
    <row r="558" spans="1:95" ht="12.75">
      <c r="A558" s="65">
        <v>555</v>
      </c>
      <c r="B558" s="66" t="s">
        <v>773</v>
      </c>
      <c r="C558">
        <v>72</v>
      </c>
      <c r="D558">
        <v>377</v>
      </c>
      <c r="E558">
        <v>713</v>
      </c>
      <c r="F558">
        <v>428</v>
      </c>
      <c r="G558">
        <v>217</v>
      </c>
      <c r="H558">
        <v>145</v>
      </c>
      <c r="I558">
        <v>385</v>
      </c>
      <c r="J558">
        <v>800</v>
      </c>
      <c r="K558">
        <v>410</v>
      </c>
      <c r="L558">
        <v>174</v>
      </c>
      <c r="M558">
        <v>251</v>
      </c>
      <c r="N558">
        <v>762</v>
      </c>
      <c r="O558">
        <v>1513</v>
      </c>
      <c r="P558">
        <v>838</v>
      </c>
      <c r="Q558">
        <v>391</v>
      </c>
      <c r="R558">
        <v>396</v>
      </c>
      <c r="S558">
        <v>441</v>
      </c>
      <c r="T558">
        <v>700</v>
      </c>
      <c r="U558">
        <v>487</v>
      </c>
      <c r="V558">
        <v>279</v>
      </c>
      <c r="W558">
        <v>163</v>
      </c>
      <c r="X558">
        <v>424</v>
      </c>
      <c r="Y558">
        <v>804</v>
      </c>
      <c r="Z558">
        <v>456</v>
      </c>
      <c r="AA558">
        <v>226</v>
      </c>
      <c r="AB558">
        <v>303</v>
      </c>
      <c r="AC558">
        <v>865</v>
      </c>
      <c r="AD558">
        <v>1504</v>
      </c>
      <c r="AE558">
        <v>943</v>
      </c>
      <c r="AF558">
        <v>505</v>
      </c>
      <c r="AG558">
        <v>466</v>
      </c>
      <c r="AI558" s="65">
        <v>555</v>
      </c>
      <c r="AJ558" s="66" t="s">
        <v>773</v>
      </c>
      <c r="AK558">
        <v>72</v>
      </c>
      <c r="AL558" s="65">
        <f t="shared" si="16"/>
        <v>308</v>
      </c>
      <c r="AM558" s="66">
        <f t="shared" si="17"/>
        <v>769</v>
      </c>
      <c r="AN558" s="104">
        <v>10</v>
      </c>
      <c r="AO558" s="104">
        <v>29</v>
      </c>
      <c r="AP558" s="104">
        <v>176</v>
      </c>
      <c r="AQ558" s="104">
        <v>260</v>
      </c>
      <c r="AR558" s="104">
        <v>147</v>
      </c>
      <c r="AS558" s="104">
        <v>49</v>
      </c>
      <c r="AT558" s="104">
        <v>17</v>
      </c>
      <c r="AU558" s="104">
        <v>13</v>
      </c>
      <c r="AV558" s="104">
        <v>20</v>
      </c>
      <c r="AW558" s="104">
        <v>160</v>
      </c>
      <c r="AX558" s="104">
        <v>211</v>
      </c>
      <c r="AY558" s="104">
        <v>181</v>
      </c>
      <c r="AZ558" s="104">
        <v>47</v>
      </c>
      <c r="BA558" s="104">
        <v>14</v>
      </c>
      <c r="BB558" s="104">
        <v>10</v>
      </c>
      <c r="BC558" s="104">
        <v>24</v>
      </c>
      <c r="BD558" s="104">
        <v>165</v>
      </c>
      <c r="BE558" s="104">
        <v>234</v>
      </c>
      <c r="BF558" s="104">
        <v>175</v>
      </c>
      <c r="BG558" s="104">
        <v>60</v>
      </c>
      <c r="BH558" s="104">
        <v>19</v>
      </c>
      <c r="BI558" s="104">
        <v>9</v>
      </c>
      <c r="BJ558" s="104">
        <v>31</v>
      </c>
      <c r="BK558" s="104">
        <v>133</v>
      </c>
      <c r="BL558" s="104">
        <v>209</v>
      </c>
      <c r="BM558" s="104">
        <v>171</v>
      </c>
      <c r="BN558" s="104">
        <v>66</v>
      </c>
      <c r="BO558" s="104">
        <v>17</v>
      </c>
      <c r="BP558" s="104">
        <v>6</v>
      </c>
      <c r="BQ558" s="104">
        <v>23</v>
      </c>
      <c r="BR558" s="104">
        <v>139</v>
      </c>
      <c r="BS558" s="104">
        <v>228</v>
      </c>
      <c r="BT558" s="104">
        <v>175</v>
      </c>
      <c r="BU558" s="104">
        <v>70</v>
      </c>
      <c r="BV558" s="104">
        <v>8</v>
      </c>
      <c r="BW558" s="104">
        <v>10</v>
      </c>
      <c r="BX558" s="104">
        <v>30</v>
      </c>
      <c r="BY558" s="104">
        <v>112</v>
      </c>
      <c r="BZ558" s="104">
        <v>228</v>
      </c>
      <c r="CA558" s="104">
        <v>184</v>
      </c>
      <c r="CB558" s="104">
        <v>69</v>
      </c>
      <c r="CC558" s="104">
        <v>10</v>
      </c>
      <c r="CD558" s="104">
        <v>15</v>
      </c>
      <c r="CE558" s="104">
        <v>30</v>
      </c>
      <c r="CF558" s="104">
        <v>113</v>
      </c>
      <c r="CG558" s="104">
        <v>217</v>
      </c>
      <c r="CH558" s="104">
        <v>199</v>
      </c>
      <c r="CI558" s="104">
        <v>90</v>
      </c>
      <c r="CJ558" s="104">
        <v>10</v>
      </c>
      <c r="CK558" s="104">
        <v>16</v>
      </c>
      <c r="CL558" s="104">
        <v>32</v>
      </c>
      <c r="CM558" s="104">
        <v>112</v>
      </c>
      <c r="CN558" s="104">
        <v>204</v>
      </c>
      <c r="CO558" s="104">
        <v>176</v>
      </c>
      <c r="CP558" s="104">
        <v>76</v>
      </c>
      <c r="CQ558" s="104">
        <v>17</v>
      </c>
    </row>
    <row r="559" spans="1:95" ht="12.75">
      <c r="A559" s="65">
        <v>556</v>
      </c>
      <c r="B559" s="66" t="s">
        <v>774</v>
      </c>
      <c r="C559">
        <v>76</v>
      </c>
      <c r="D559">
        <v>422</v>
      </c>
      <c r="E559">
        <v>743</v>
      </c>
      <c r="F559">
        <v>472</v>
      </c>
      <c r="G559">
        <v>226</v>
      </c>
      <c r="H559">
        <v>195</v>
      </c>
      <c r="I559">
        <v>437</v>
      </c>
      <c r="J559">
        <v>895</v>
      </c>
      <c r="K559">
        <v>386</v>
      </c>
      <c r="L559">
        <v>155</v>
      </c>
      <c r="M559">
        <v>388</v>
      </c>
      <c r="N559">
        <v>859</v>
      </c>
      <c r="O559">
        <v>1638</v>
      </c>
      <c r="P559">
        <v>858</v>
      </c>
      <c r="Q559">
        <v>381</v>
      </c>
      <c r="R559">
        <v>583</v>
      </c>
      <c r="S559">
        <v>456</v>
      </c>
      <c r="T559">
        <v>789</v>
      </c>
      <c r="U559">
        <v>492</v>
      </c>
      <c r="V559">
        <v>253</v>
      </c>
      <c r="W559">
        <v>211</v>
      </c>
      <c r="X559">
        <v>486</v>
      </c>
      <c r="Y559">
        <v>941</v>
      </c>
      <c r="Z559">
        <v>418</v>
      </c>
      <c r="AA559">
        <v>188</v>
      </c>
      <c r="AB559">
        <v>427</v>
      </c>
      <c r="AC559">
        <v>942</v>
      </c>
      <c r="AD559">
        <v>1730</v>
      </c>
      <c r="AE559">
        <v>910</v>
      </c>
      <c r="AF559">
        <v>441</v>
      </c>
      <c r="AG559">
        <v>638</v>
      </c>
      <c r="AI559" s="65">
        <v>556</v>
      </c>
      <c r="AJ559" s="66" t="s">
        <v>774</v>
      </c>
      <c r="AK559">
        <v>76</v>
      </c>
      <c r="AL559" s="65">
        <f t="shared" si="16"/>
        <v>616</v>
      </c>
      <c r="AM559" s="66">
        <f t="shared" si="17"/>
        <v>720</v>
      </c>
      <c r="AN559" s="104">
        <v>23</v>
      </c>
      <c r="AO559" s="104">
        <v>52</v>
      </c>
      <c r="AP559" s="104">
        <v>263</v>
      </c>
      <c r="AQ559" s="104">
        <v>327</v>
      </c>
      <c r="AR559" s="104">
        <v>165</v>
      </c>
      <c r="AS559" s="104">
        <v>51</v>
      </c>
      <c r="AT559" s="104">
        <v>11</v>
      </c>
      <c r="AU559" s="104">
        <v>21</v>
      </c>
      <c r="AV559" s="104">
        <v>56</v>
      </c>
      <c r="AW559" s="104">
        <v>250</v>
      </c>
      <c r="AX559" s="104">
        <v>331</v>
      </c>
      <c r="AY559" s="104">
        <v>179</v>
      </c>
      <c r="AZ559" s="104">
        <v>44</v>
      </c>
      <c r="BA559" s="104">
        <v>7</v>
      </c>
      <c r="BB559" s="104">
        <v>15</v>
      </c>
      <c r="BC559" s="104">
        <v>51</v>
      </c>
      <c r="BD559" s="104">
        <v>223</v>
      </c>
      <c r="BE559" s="104">
        <v>333</v>
      </c>
      <c r="BF559" s="104">
        <v>148</v>
      </c>
      <c r="BG559" s="104">
        <v>56</v>
      </c>
      <c r="BH559" s="104">
        <v>6</v>
      </c>
      <c r="BI559" s="104">
        <v>17</v>
      </c>
      <c r="BJ559" s="104">
        <v>49</v>
      </c>
      <c r="BK559" s="104">
        <v>190</v>
      </c>
      <c r="BL559" s="104">
        <v>301</v>
      </c>
      <c r="BM559" s="104">
        <v>185</v>
      </c>
      <c r="BN559" s="104">
        <v>68</v>
      </c>
      <c r="BO559" s="104">
        <v>9</v>
      </c>
      <c r="BP559" s="104">
        <v>23</v>
      </c>
      <c r="BQ559" s="104">
        <v>43</v>
      </c>
      <c r="BR559" s="104">
        <v>196</v>
      </c>
      <c r="BS559" s="104">
        <v>286</v>
      </c>
      <c r="BT559" s="104">
        <v>166</v>
      </c>
      <c r="BU559" s="104">
        <v>77</v>
      </c>
      <c r="BV559" s="104">
        <v>9</v>
      </c>
      <c r="BW559" s="104">
        <v>33</v>
      </c>
      <c r="BX559" s="104">
        <v>57</v>
      </c>
      <c r="BY559" s="104">
        <v>215</v>
      </c>
      <c r="BZ559" s="104">
        <v>282</v>
      </c>
      <c r="CA559" s="104">
        <v>199</v>
      </c>
      <c r="CB559" s="104">
        <v>57</v>
      </c>
      <c r="CC559" s="104">
        <v>14</v>
      </c>
      <c r="CD559" s="104">
        <v>32</v>
      </c>
      <c r="CE559" s="104">
        <v>64</v>
      </c>
      <c r="CF559" s="104">
        <v>185</v>
      </c>
      <c r="CG559" s="104">
        <v>257</v>
      </c>
      <c r="CH559" s="104">
        <v>177</v>
      </c>
      <c r="CI559" s="104">
        <v>62</v>
      </c>
      <c r="CJ559" s="104">
        <v>12</v>
      </c>
      <c r="CK559" s="104">
        <v>29</v>
      </c>
      <c r="CL559" s="104">
        <v>51</v>
      </c>
      <c r="CM559" s="104">
        <v>161</v>
      </c>
      <c r="CN559" s="104">
        <v>257</v>
      </c>
      <c r="CO559" s="104">
        <v>184</v>
      </c>
      <c r="CP559" s="104">
        <v>71</v>
      </c>
      <c r="CQ559" s="104">
        <v>12</v>
      </c>
    </row>
    <row r="560" spans="1:95" ht="12.75">
      <c r="A560" s="65">
        <v>557</v>
      </c>
      <c r="B560" s="66" t="s">
        <v>775</v>
      </c>
      <c r="C560">
        <v>75</v>
      </c>
      <c r="D560">
        <v>614</v>
      </c>
      <c r="E560">
        <v>1040</v>
      </c>
      <c r="F560">
        <v>543</v>
      </c>
      <c r="G560">
        <v>207</v>
      </c>
      <c r="H560">
        <v>96</v>
      </c>
      <c r="I560">
        <v>574</v>
      </c>
      <c r="J560">
        <v>1248</v>
      </c>
      <c r="K560">
        <v>447</v>
      </c>
      <c r="L560">
        <v>138</v>
      </c>
      <c r="M560">
        <v>232</v>
      </c>
      <c r="N560">
        <v>1188</v>
      </c>
      <c r="O560">
        <v>2288</v>
      </c>
      <c r="P560">
        <v>990</v>
      </c>
      <c r="Q560">
        <v>345</v>
      </c>
      <c r="R560">
        <v>328</v>
      </c>
      <c r="S560">
        <v>561</v>
      </c>
      <c r="T560">
        <v>1055</v>
      </c>
      <c r="U560">
        <v>544</v>
      </c>
      <c r="V560">
        <v>223</v>
      </c>
      <c r="W560">
        <v>83</v>
      </c>
      <c r="X560">
        <v>594</v>
      </c>
      <c r="Y560">
        <v>1260</v>
      </c>
      <c r="Z560">
        <v>444</v>
      </c>
      <c r="AA560">
        <v>144</v>
      </c>
      <c r="AB560">
        <v>184</v>
      </c>
      <c r="AC560">
        <v>1155</v>
      </c>
      <c r="AD560">
        <v>2315</v>
      </c>
      <c r="AE560">
        <v>988</v>
      </c>
      <c r="AF560">
        <v>367</v>
      </c>
      <c r="AG560">
        <v>267</v>
      </c>
      <c r="AI560" s="65">
        <v>557</v>
      </c>
      <c r="AJ560" s="66" t="s">
        <v>775</v>
      </c>
      <c r="AK560">
        <v>75</v>
      </c>
      <c r="AL560" s="65">
        <f t="shared" si="16"/>
        <v>724</v>
      </c>
      <c r="AM560" s="66">
        <f t="shared" si="17"/>
        <v>943</v>
      </c>
      <c r="AN560" s="104">
        <v>22</v>
      </c>
      <c r="AO560" s="104">
        <v>58</v>
      </c>
      <c r="AP560" s="104">
        <v>298</v>
      </c>
      <c r="AQ560" s="104">
        <v>425</v>
      </c>
      <c r="AR560" s="104">
        <v>226</v>
      </c>
      <c r="AS560" s="104">
        <v>68</v>
      </c>
      <c r="AT560" s="104">
        <v>7</v>
      </c>
      <c r="AU560" s="104">
        <v>31</v>
      </c>
      <c r="AV560" s="104">
        <v>64</v>
      </c>
      <c r="AW560" s="104">
        <v>302</v>
      </c>
      <c r="AX560" s="104">
        <v>387</v>
      </c>
      <c r="AY560" s="104">
        <v>248</v>
      </c>
      <c r="AZ560" s="104">
        <v>74</v>
      </c>
      <c r="BA560" s="104">
        <v>14</v>
      </c>
      <c r="BB560" s="104">
        <v>27</v>
      </c>
      <c r="BC560" s="104">
        <v>61</v>
      </c>
      <c r="BD560" s="104">
        <v>274</v>
      </c>
      <c r="BE560" s="104">
        <v>396</v>
      </c>
      <c r="BF560" s="104">
        <v>231</v>
      </c>
      <c r="BG560" s="104">
        <v>69</v>
      </c>
      <c r="BH560" s="104">
        <v>11</v>
      </c>
      <c r="BI560" s="104">
        <v>28</v>
      </c>
      <c r="BJ560" s="104">
        <v>66</v>
      </c>
      <c r="BK560" s="104">
        <v>260</v>
      </c>
      <c r="BL560" s="104">
        <v>381</v>
      </c>
      <c r="BM560" s="104">
        <v>235</v>
      </c>
      <c r="BN560" s="104">
        <v>90</v>
      </c>
      <c r="BO560" s="104">
        <v>9</v>
      </c>
      <c r="BP560" s="104">
        <v>35</v>
      </c>
      <c r="BQ560" s="104">
        <v>73</v>
      </c>
      <c r="BR560" s="104">
        <v>243</v>
      </c>
      <c r="BS560" s="104">
        <v>345</v>
      </c>
      <c r="BT560" s="104">
        <v>261</v>
      </c>
      <c r="BU560" s="104">
        <v>73</v>
      </c>
      <c r="BV560" s="104">
        <v>12</v>
      </c>
      <c r="BW560" s="104">
        <v>28</v>
      </c>
      <c r="BX560" s="104">
        <v>45</v>
      </c>
      <c r="BY560" s="104">
        <v>249</v>
      </c>
      <c r="BZ560" s="104">
        <v>368</v>
      </c>
      <c r="CA560" s="104">
        <v>268</v>
      </c>
      <c r="CB560" s="104">
        <v>82</v>
      </c>
      <c r="CC560" s="104">
        <v>16</v>
      </c>
      <c r="CD560" s="104">
        <v>31</v>
      </c>
      <c r="CE560" s="104">
        <v>57</v>
      </c>
      <c r="CF560" s="104">
        <v>246</v>
      </c>
      <c r="CG560" s="104">
        <v>342</v>
      </c>
      <c r="CH560" s="104">
        <v>272</v>
      </c>
      <c r="CI560" s="104">
        <v>82</v>
      </c>
      <c r="CJ560" s="104">
        <v>11</v>
      </c>
      <c r="CK560" s="104">
        <v>32</v>
      </c>
      <c r="CL560" s="104">
        <v>66</v>
      </c>
      <c r="CM560" s="104">
        <v>206</v>
      </c>
      <c r="CN560" s="104">
        <v>307</v>
      </c>
      <c r="CO560" s="104">
        <v>280</v>
      </c>
      <c r="CP560" s="104">
        <v>92</v>
      </c>
      <c r="CQ560" s="104">
        <v>14</v>
      </c>
    </row>
    <row r="561" spans="1:95" ht="12.75">
      <c r="A561" s="65">
        <v>558</v>
      </c>
      <c r="B561" s="66" t="s">
        <v>776</v>
      </c>
      <c r="C561">
        <v>75</v>
      </c>
      <c r="D561">
        <v>575</v>
      </c>
      <c r="E561">
        <v>1165</v>
      </c>
      <c r="F561">
        <v>643</v>
      </c>
      <c r="G561">
        <v>323</v>
      </c>
      <c r="H561">
        <v>172</v>
      </c>
      <c r="I561">
        <v>605</v>
      </c>
      <c r="J561">
        <v>1398</v>
      </c>
      <c r="K561">
        <v>517</v>
      </c>
      <c r="L561">
        <v>209</v>
      </c>
      <c r="M561">
        <v>357</v>
      </c>
      <c r="N561">
        <v>1180</v>
      </c>
      <c r="O561">
        <v>2563</v>
      </c>
      <c r="P561">
        <v>1160</v>
      </c>
      <c r="Q561">
        <v>532</v>
      </c>
      <c r="R561">
        <v>529</v>
      </c>
      <c r="S561">
        <v>644</v>
      </c>
      <c r="T561">
        <v>1083</v>
      </c>
      <c r="U561">
        <v>659</v>
      </c>
      <c r="V561">
        <v>307</v>
      </c>
      <c r="W561">
        <v>179</v>
      </c>
      <c r="X561">
        <v>605</v>
      </c>
      <c r="Y561">
        <v>1331</v>
      </c>
      <c r="Z561">
        <v>532</v>
      </c>
      <c r="AA561">
        <v>197</v>
      </c>
      <c r="AB561">
        <v>388</v>
      </c>
      <c r="AC561">
        <v>1249</v>
      </c>
      <c r="AD561">
        <v>2414</v>
      </c>
      <c r="AE561">
        <v>1191</v>
      </c>
      <c r="AF561">
        <v>504</v>
      </c>
      <c r="AG561">
        <v>567</v>
      </c>
      <c r="AI561" s="65">
        <v>558</v>
      </c>
      <c r="AJ561" s="66" t="s">
        <v>776</v>
      </c>
      <c r="AK561">
        <v>75</v>
      </c>
      <c r="AL561" s="65">
        <f t="shared" si="16"/>
        <v>872</v>
      </c>
      <c r="AM561" s="66">
        <f t="shared" si="17"/>
        <v>1034</v>
      </c>
      <c r="AN561" s="104">
        <v>44</v>
      </c>
      <c r="AO561" s="104">
        <v>76</v>
      </c>
      <c r="AP561" s="104">
        <v>348</v>
      </c>
      <c r="AQ561" s="104">
        <v>430</v>
      </c>
      <c r="AR561" s="104">
        <v>238</v>
      </c>
      <c r="AS561" s="104">
        <v>79</v>
      </c>
      <c r="AT561" s="104">
        <v>9</v>
      </c>
      <c r="AU561" s="104">
        <v>41</v>
      </c>
      <c r="AV561" s="104">
        <v>72</v>
      </c>
      <c r="AW561" s="104">
        <v>274</v>
      </c>
      <c r="AX561" s="104">
        <v>400</v>
      </c>
      <c r="AY561" s="104">
        <v>236</v>
      </c>
      <c r="AZ561" s="104">
        <v>73</v>
      </c>
      <c r="BA561" s="104">
        <v>8</v>
      </c>
      <c r="BB561" s="104">
        <v>36</v>
      </c>
      <c r="BC561" s="104">
        <v>64</v>
      </c>
      <c r="BD561" s="104">
        <v>288</v>
      </c>
      <c r="BE561" s="104">
        <v>386</v>
      </c>
      <c r="BF561" s="104">
        <v>238</v>
      </c>
      <c r="BG561" s="104">
        <v>79</v>
      </c>
      <c r="BH561" s="104">
        <v>14</v>
      </c>
      <c r="BI561" s="104">
        <v>41</v>
      </c>
      <c r="BJ561" s="104">
        <v>73</v>
      </c>
      <c r="BK561" s="104">
        <v>236</v>
      </c>
      <c r="BL561" s="104">
        <v>359</v>
      </c>
      <c r="BM561" s="104">
        <v>249</v>
      </c>
      <c r="BN561" s="104">
        <v>86</v>
      </c>
      <c r="BO561" s="104">
        <v>12</v>
      </c>
      <c r="BP561" s="104">
        <v>34</v>
      </c>
      <c r="BQ561" s="104">
        <v>71</v>
      </c>
      <c r="BR561" s="104">
        <v>210</v>
      </c>
      <c r="BS561" s="104">
        <v>308</v>
      </c>
      <c r="BT561" s="104">
        <v>231</v>
      </c>
      <c r="BU561" s="104">
        <v>88</v>
      </c>
      <c r="BV561" s="104">
        <v>15</v>
      </c>
      <c r="BW561" s="104">
        <v>34</v>
      </c>
      <c r="BX561" s="104">
        <v>55</v>
      </c>
      <c r="BY561" s="104">
        <v>213</v>
      </c>
      <c r="BZ561" s="104">
        <v>328</v>
      </c>
      <c r="CA561" s="104">
        <v>257</v>
      </c>
      <c r="CB561" s="104">
        <v>78</v>
      </c>
      <c r="CC561" s="104">
        <v>20</v>
      </c>
      <c r="CD561" s="104">
        <v>41</v>
      </c>
      <c r="CE561" s="104">
        <v>71</v>
      </c>
      <c r="CF561" s="104">
        <v>219</v>
      </c>
      <c r="CG561" s="104">
        <v>315</v>
      </c>
      <c r="CH561" s="104">
        <v>240</v>
      </c>
      <c r="CI561" s="104">
        <v>114</v>
      </c>
      <c r="CJ561" s="104">
        <v>17</v>
      </c>
      <c r="CK561" s="104">
        <v>44</v>
      </c>
      <c r="CL561" s="104">
        <v>75</v>
      </c>
      <c r="CM561" s="104">
        <v>213</v>
      </c>
      <c r="CN561" s="104">
        <v>283</v>
      </c>
      <c r="CO561" s="104">
        <v>256</v>
      </c>
      <c r="CP561" s="104">
        <v>98</v>
      </c>
      <c r="CQ561" s="104">
        <v>15</v>
      </c>
    </row>
    <row r="562" spans="1:95" ht="12.75">
      <c r="A562" s="65">
        <v>559</v>
      </c>
      <c r="B562" s="66" t="s">
        <v>777</v>
      </c>
      <c r="C562">
        <v>76</v>
      </c>
      <c r="D562">
        <v>480</v>
      </c>
      <c r="E562">
        <v>834</v>
      </c>
      <c r="F562">
        <v>451</v>
      </c>
      <c r="G562">
        <v>189</v>
      </c>
      <c r="H562">
        <v>103</v>
      </c>
      <c r="I562">
        <v>521</v>
      </c>
      <c r="J562">
        <v>944</v>
      </c>
      <c r="K562">
        <v>370</v>
      </c>
      <c r="L562">
        <v>137</v>
      </c>
      <c r="M562">
        <v>220</v>
      </c>
      <c r="N562">
        <v>1001</v>
      </c>
      <c r="O562">
        <v>1778</v>
      </c>
      <c r="P562">
        <v>821</v>
      </c>
      <c r="Q562">
        <v>326</v>
      </c>
      <c r="R562">
        <v>323</v>
      </c>
      <c r="S562">
        <v>508</v>
      </c>
      <c r="T562">
        <v>874</v>
      </c>
      <c r="U562">
        <v>478</v>
      </c>
      <c r="V562">
        <v>184</v>
      </c>
      <c r="W562">
        <v>97</v>
      </c>
      <c r="X562">
        <v>496</v>
      </c>
      <c r="Y562">
        <v>985</v>
      </c>
      <c r="Z562">
        <v>365</v>
      </c>
      <c r="AA562">
        <v>146</v>
      </c>
      <c r="AB562">
        <v>205</v>
      </c>
      <c r="AC562">
        <v>1004</v>
      </c>
      <c r="AD562">
        <v>1859</v>
      </c>
      <c r="AE562">
        <v>843</v>
      </c>
      <c r="AF562">
        <v>330</v>
      </c>
      <c r="AG562">
        <v>302</v>
      </c>
      <c r="AI562" s="65">
        <v>559</v>
      </c>
      <c r="AJ562" s="66" t="s">
        <v>777</v>
      </c>
      <c r="AK562">
        <v>76</v>
      </c>
      <c r="AL562" s="65">
        <f t="shared" si="16"/>
        <v>927</v>
      </c>
      <c r="AM562" s="66">
        <f t="shared" si="17"/>
        <v>620</v>
      </c>
      <c r="AN562" s="104">
        <v>38</v>
      </c>
      <c r="AO562" s="104">
        <v>90</v>
      </c>
      <c r="AP562" s="104">
        <v>350</v>
      </c>
      <c r="AQ562" s="104">
        <v>347</v>
      </c>
      <c r="AR562" s="104">
        <v>158</v>
      </c>
      <c r="AS562" s="104">
        <v>43</v>
      </c>
      <c r="AT562" s="104">
        <v>8</v>
      </c>
      <c r="AU562" s="104">
        <v>35</v>
      </c>
      <c r="AV562" s="104">
        <v>62</v>
      </c>
      <c r="AW562" s="104">
        <v>318</v>
      </c>
      <c r="AX562" s="104">
        <v>395</v>
      </c>
      <c r="AY562" s="104">
        <v>160</v>
      </c>
      <c r="AZ562" s="104">
        <v>45</v>
      </c>
      <c r="BA562" s="104">
        <v>5</v>
      </c>
      <c r="BB562" s="104">
        <v>43</v>
      </c>
      <c r="BC562" s="104">
        <v>94</v>
      </c>
      <c r="BD562" s="104">
        <v>266</v>
      </c>
      <c r="BE562" s="104">
        <v>336</v>
      </c>
      <c r="BF562" s="104">
        <v>179</v>
      </c>
      <c r="BG562" s="104">
        <v>50</v>
      </c>
      <c r="BH562" s="104">
        <v>9</v>
      </c>
      <c r="BI562" s="104">
        <v>34</v>
      </c>
      <c r="BJ562" s="104">
        <v>66</v>
      </c>
      <c r="BK562" s="104">
        <v>283</v>
      </c>
      <c r="BL562" s="104">
        <v>343</v>
      </c>
      <c r="BM562" s="104">
        <v>182</v>
      </c>
      <c r="BN562" s="104">
        <v>41</v>
      </c>
      <c r="BO562" s="104">
        <v>9</v>
      </c>
      <c r="BP562" s="104">
        <v>36</v>
      </c>
      <c r="BQ562" s="104">
        <v>55</v>
      </c>
      <c r="BR562" s="104">
        <v>246</v>
      </c>
      <c r="BS562" s="104">
        <v>318</v>
      </c>
      <c r="BT562" s="104">
        <v>158</v>
      </c>
      <c r="BU562" s="104">
        <v>54</v>
      </c>
      <c r="BV562" s="104">
        <v>6</v>
      </c>
      <c r="BW562" s="104">
        <v>58</v>
      </c>
      <c r="BX562" s="104">
        <v>79</v>
      </c>
      <c r="BY562" s="104">
        <v>225</v>
      </c>
      <c r="BZ562" s="104">
        <v>300</v>
      </c>
      <c r="CA562" s="104">
        <v>193</v>
      </c>
      <c r="CB562" s="104">
        <v>49</v>
      </c>
      <c r="CC562" s="104">
        <v>6</v>
      </c>
      <c r="CD562" s="104">
        <v>43</v>
      </c>
      <c r="CE562" s="104">
        <v>61</v>
      </c>
      <c r="CF562" s="104">
        <v>223</v>
      </c>
      <c r="CG562" s="104">
        <v>290</v>
      </c>
      <c r="CH562" s="104">
        <v>216</v>
      </c>
      <c r="CI562" s="104">
        <v>70</v>
      </c>
      <c r="CJ562" s="104">
        <v>15</v>
      </c>
      <c r="CK562" s="104">
        <v>54</v>
      </c>
      <c r="CL562" s="104">
        <v>79</v>
      </c>
      <c r="CM562" s="104">
        <v>233</v>
      </c>
      <c r="CN562" s="104">
        <v>290</v>
      </c>
      <c r="CO562" s="104">
        <v>175</v>
      </c>
      <c r="CP562" s="104">
        <v>53</v>
      </c>
      <c r="CQ562" s="104">
        <v>7</v>
      </c>
    </row>
    <row r="563" spans="1:95" ht="12.75">
      <c r="A563" s="65">
        <v>560</v>
      </c>
      <c r="B563" s="66" t="s">
        <v>778</v>
      </c>
      <c r="C563">
        <v>74</v>
      </c>
      <c r="D563">
        <v>593</v>
      </c>
      <c r="E563">
        <v>1397</v>
      </c>
      <c r="F563">
        <v>649</v>
      </c>
      <c r="G563">
        <v>218</v>
      </c>
      <c r="H563">
        <v>105</v>
      </c>
      <c r="I563">
        <v>558</v>
      </c>
      <c r="J563">
        <v>1364</v>
      </c>
      <c r="K563">
        <v>540</v>
      </c>
      <c r="L563">
        <v>180</v>
      </c>
      <c r="M563">
        <v>248</v>
      </c>
      <c r="N563">
        <v>1151</v>
      </c>
      <c r="O563">
        <v>2761</v>
      </c>
      <c r="P563">
        <v>1189</v>
      </c>
      <c r="Q563">
        <v>398</v>
      </c>
      <c r="R563">
        <v>353</v>
      </c>
      <c r="S563">
        <v>530</v>
      </c>
      <c r="T563">
        <v>1143</v>
      </c>
      <c r="U563">
        <v>609</v>
      </c>
      <c r="V563">
        <v>224</v>
      </c>
      <c r="W563">
        <v>103</v>
      </c>
      <c r="X563">
        <v>519</v>
      </c>
      <c r="Y563">
        <v>1192</v>
      </c>
      <c r="Z563">
        <v>496</v>
      </c>
      <c r="AA563">
        <v>172</v>
      </c>
      <c r="AB563">
        <v>245</v>
      </c>
      <c r="AC563">
        <v>1049</v>
      </c>
      <c r="AD563">
        <v>2335</v>
      </c>
      <c r="AE563">
        <v>1105</v>
      </c>
      <c r="AF563">
        <v>396</v>
      </c>
      <c r="AG563">
        <v>348</v>
      </c>
      <c r="AI563" s="65">
        <v>560</v>
      </c>
      <c r="AJ563" s="66" t="s">
        <v>778</v>
      </c>
      <c r="AK563">
        <v>74</v>
      </c>
      <c r="AL563" s="65">
        <f t="shared" si="16"/>
        <v>731</v>
      </c>
      <c r="AM563" s="66">
        <f t="shared" si="17"/>
        <v>1051</v>
      </c>
      <c r="AN563" s="104">
        <v>27</v>
      </c>
      <c r="AO563" s="104">
        <v>80</v>
      </c>
      <c r="AP563" s="104">
        <v>316</v>
      </c>
      <c r="AQ563" s="104">
        <v>415</v>
      </c>
      <c r="AR563" s="104">
        <v>240</v>
      </c>
      <c r="AS563" s="104">
        <v>78</v>
      </c>
      <c r="AT563" s="104">
        <v>12</v>
      </c>
      <c r="AU563" s="104">
        <v>26</v>
      </c>
      <c r="AV563" s="104">
        <v>69</v>
      </c>
      <c r="AW563" s="104">
        <v>303</v>
      </c>
      <c r="AX563" s="104">
        <v>436</v>
      </c>
      <c r="AY563" s="104">
        <v>220</v>
      </c>
      <c r="AZ563" s="104">
        <v>79</v>
      </c>
      <c r="BA563" s="104">
        <v>16</v>
      </c>
      <c r="BB563" s="104">
        <v>33</v>
      </c>
      <c r="BC563" s="104">
        <v>57</v>
      </c>
      <c r="BD563" s="104">
        <v>236</v>
      </c>
      <c r="BE563" s="104">
        <v>420</v>
      </c>
      <c r="BF563" s="104">
        <v>245</v>
      </c>
      <c r="BG563" s="104">
        <v>81</v>
      </c>
      <c r="BH563" s="104">
        <v>11</v>
      </c>
      <c r="BI563" s="104">
        <v>16</v>
      </c>
      <c r="BJ563" s="104">
        <v>44</v>
      </c>
      <c r="BK563" s="104">
        <v>243</v>
      </c>
      <c r="BL563" s="104">
        <v>374</v>
      </c>
      <c r="BM563" s="104">
        <v>253</v>
      </c>
      <c r="BN563" s="104">
        <v>93</v>
      </c>
      <c r="BO563" s="104">
        <v>9</v>
      </c>
      <c r="BP563" s="104">
        <v>29</v>
      </c>
      <c r="BQ563" s="104">
        <v>58</v>
      </c>
      <c r="BR563" s="104">
        <v>241</v>
      </c>
      <c r="BS563" s="104">
        <v>384</v>
      </c>
      <c r="BT563" s="104">
        <v>252</v>
      </c>
      <c r="BU563" s="104">
        <v>98</v>
      </c>
      <c r="BV563" s="104">
        <v>12</v>
      </c>
      <c r="BW563" s="104">
        <v>41</v>
      </c>
      <c r="BX563" s="104">
        <v>60</v>
      </c>
      <c r="BY563" s="104">
        <v>219</v>
      </c>
      <c r="BZ563" s="104">
        <v>353</v>
      </c>
      <c r="CA563" s="104">
        <v>275</v>
      </c>
      <c r="CB563" s="104">
        <v>82</v>
      </c>
      <c r="CC563" s="104">
        <v>19</v>
      </c>
      <c r="CD563" s="104">
        <v>30</v>
      </c>
      <c r="CE563" s="104">
        <v>63</v>
      </c>
      <c r="CF563" s="104">
        <v>210</v>
      </c>
      <c r="CG563" s="104">
        <v>397</v>
      </c>
      <c r="CH563" s="104">
        <v>250</v>
      </c>
      <c r="CI563" s="104">
        <v>101</v>
      </c>
      <c r="CJ563" s="104">
        <v>14</v>
      </c>
      <c r="CK563" s="104">
        <v>25</v>
      </c>
      <c r="CL563" s="104">
        <v>73</v>
      </c>
      <c r="CM563" s="104">
        <v>182</v>
      </c>
      <c r="CN563" s="104">
        <v>349</v>
      </c>
      <c r="CO563" s="104">
        <v>253</v>
      </c>
      <c r="CP563" s="104">
        <v>103</v>
      </c>
      <c r="CQ563" s="104">
        <v>15</v>
      </c>
    </row>
    <row r="564" spans="1:95" ht="12.75">
      <c r="A564" s="65">
        <v>561</v>
      </c>
      <c r="B564" s="66" t="s">
        <v>779</v>
      </c>
      <c r="C564">
        <v>72</v>
      </c>
      <c r="D564">
        <v>588</v>
      </c>
      <c r="E564">
        <v>1066</v>
      </c>
      <c r="F564">
        <v>612</v>
      </c>
      <c r="G564">
        <v>282</v>
      </c>
      <c r="H564">
        <v>129</v>
      </c>
      <c r="I564">
        <v>596</v>
      </c>
      <c r="J564">
        <v>1143</v>
      </c>
      <c r="K564">
        <v>531</v>
      </c>
      <c r="L564">
        <v>214</v>
      </c>
      <c r="M564">
        <v>287</v>
      </c>
      <c r="N564">
        <v>1184</v>
      </c>
      <c r="O564">
        <v>2209</v>
      </c>
      <c r="P564">
        <v>1143</v>
      </c>
      <c r="Q564">
        <v>496</v>
      </c>
      <c r="R564">
        <v>416</v>
      </c>
      <c r="S564">
        <v>662</v>
      </c>
      <c r="T564">
        <v>1081</v>
      </c>
      <c r="U564">
        <v>657</v>
      </c>
      <c r="V564">
        <v>325</v>
      </c>
      <c r="W564">
        <v>158</v>
      </c>
      <c r="X564">
        <v>621</v>
      </c>
      <c r="Y564">
        <v>1160</v>
      </c>
      <c r="Z564">
        <v>611</v>
      </c>
      <c r="AA564">
        <v>259</v>
      </c>
      <c r="AB564">
        <v>288</v>
      </c>
      <c r="AC564">
        <v>1283</v>
      </c>
      <c r="AD564">
        <v>2241</v>
      </c>
      <c r="AE564">
        <v>1268</v>
      </c>
      <c r="AF564">
        <v>584</v>
      </c>
      <c r="AG564">
        <v>446</v>
      </c>
      <c r="AI564" s="65">
        <v>561</v>
      </c>
      <c r="AJ564" s="66" t="s">
        <v>779</v>
      </c>
      <c r="AK564">
        <v>72</v>
      </c>
      <c r="AL564" s="65">
        <f t="shared" si="16"/>
        <v>536</v>
      </c>
      <c r="AM564" s="66">
        <f t="shared" si="17"/>
        <v>946</v>
      </c>
      <c r="AN564" s="104">
        <v>21</v>
      </c>
      <c r="AO564" s="104">
        <v>48</v>
      </c>
      <c r="AP564" s="104">
        <v>244</v>
      </c>
      <c r="AQ564" s="104">
        <v>337</v>
      </c>
      <c r="AR564" s="104">
        <v>201</v>
      </c>
      <c r="AS564" s="104">
        <v>62</v>
      </c>
      <c r="AT564" s="104">
        <v>14</v>
      </c>
      <c r="AU564" s="104">
        <v>12</v>
      </c>
      <c r="AV564" s="104">
        <v>44</v>
      </c>
      <c r="AW564" s="104">
        <v>226</v>
      </c>
      <c r="AX564" s="104">
        <v>310</v>
      </c>
      <c r="AY564" s="104">
        <v>220</v>
      </c>
      <c r="AZ564" s="104">
        <v>67</v>
      </c>
      <c r="BA564" s="104">
        <v>16</v>
      </c>
      <c r="BB564" s="104">
        <v>11</v>
      </c>
      <c r="BC564" s="104">
        <v>58</v>
      </c>
      <c r="BD564" s="104">
        <v>197</v>
      </c>
      <c r="BE564" s="104">
        <v>316</v>
      </c>
      <c r="BF564" s="104">
        <v>188</v>
      </c>
      <c r="BG564" s="104">
        <v>88</v>
      </c>
      <c r="BH564" s="104">
        <v>17</v>
      </c>
      <c r="BI564" s="104">
        <v>19</v>
      </c>
      <c r="BJ564" s="104">
        <v>43</v>
      </c>
      <c r="BK564" s="104">
        <v>190</v>
      </c>
      <c r="BL564" s="104">
        <v>280</v>
      </c>
      <c r="BM564" s="104">
        <v>213</v>
      </c>
      <c r="BN564" s="104">
        <v>71</v>
      </c>
      <c r="BO564" s="104">
        <v>16</v>
      </c>
      <c r="BP564" s="104">
        <v>10</v>
      </c>
      <c r="BQ564" s="104">
        <v>47</v>
      </c>
      <c r="BR564" s="104">
        <v>173</v>
      </c>
      <c r="BS564" s="104">
        <v>231</v>
      </c>
      <c r="BT564" s="104">
        <v>194</v>
      </c>
      <c r="BU564" s="104">
        <v>80</v>
      </c>
      <c r="BV564" s="104">
        <v>12</v>
      </c>
      <c r="BW564" s="104">
        <v>24</v>
      </c>
      <c r="BX564" s="104">
        <v>48</v>
      </c>
      <c r="BY564" s="104">
        <v>165</v>
      </c>
      <c r="BZ564" s="104">
        <v>256</v>
      </c>
      <c r="CA564" s="104">
        <v>213</v>
      </c>
      <c r="CB564" s="104">
        <v>85</v>
      </c>
      <c r="CC564" s="104">
        <v>18</v>
      </c>
      <c r="CD564" s="104">
        <v>25</v>
      </c>
      <c r="CE564" s="104">
        <v>47</v>
      </c>
      <c r="CF564" s="104">
        <v>179</v>
      </c>
      <c r="CG564" s="104">
        <v>276</v>
      </c>
      <c r="CH564" s="104">
        <v>205</v>
      </c>
      <c r="CI564" s="104">
        <v>92</v>
      </c>
      <c r="CJ564" s="104">
        <v>13</v>
      </c>
      <c r="CK564" s="104">
        <v>24</v>
      </c>
      <c r="CL564" s="104">
        <v>55</v>
      </c>
      <c r="CM564" s="104">
        <v>171</v>
      </c>
      <c r="CN564" s="104">
        <v>252</v>
      </c>
      <c r="CO564" s="104">
        <v>207</v>
      </c>
      <c r="CP564" s="104">
        <v>89</v>
      </c>
      <c r="CQ564" s="104">
        <v>19</v>
      </c>
    </row>
    <row r="565" spans="1:95" ht="12.75">
      <c r="A565" s="65">
        <v>562</v>
      </c>
      <c r="B565" s="66" t="s">
        <v>780</v>
      </c>
      <c r="C565">
        <v>74</v>
      </c>
      <c r="D565">
        <v>586</v>
      </c>
      <c r="E565">
        <v>890</v>
      </c>
      <c r="F565">
        <v>460</v>
      </c>
      <c r="G565">
        <v>237</v>
      </c>
      <c r="H565">
        <v>133</v>
      </c>
      <c r="I565">
        <v>568</v>
      </c>
      <c r="J565">
        <v>1053</v>
      </c>
      <c r="K565">
        <v>416</v>
      </c>
      <c r="L565">
        <v>163</v>
      </c>
      <c r="M565">
        <v>326</v>
      </c>
      <c r="N565">
        <v>1154</v>
      </c>
      <c r="O565">
        <v>1943</v>
      </c>
      <c r="P565">
        <v>876</v>
      </c>
      <c r="Q565">
        <v>400</v>
      </c>
      <c r="R565">
        <v>459</v>
      </c>
      <c r="S565">
        <v>593</v>
      </c>
      <c r="T565">
        <v>897</v>
      </c>
      <c r="U565">
        <v>451</v>
      </c>
      <c r="V565">
        <v>240</v>
      </c>
      <c r="W565">
        <v>145</v>
      </c>
      <c r="X565">
        <v>572</v>
      </c>
      <c r="Y565">
        <v>1070</v>
      </c>
      <c r="Z565">
        <v>401</v>
      </c>
      <c r="AA565">
        <v>169</v>
      </c>
      <c r="AB565">
        <v>307</v>
      </c>
      <c r="AC565">
        <v>1165</v>
      </c>
      <c r="AD565">
        <v>1967</v>
      </c>
      <c r="AE565">
        <v>852</v>
      </c>
      <c r="AF565">
        <v>409</v>
      </c>
      <c r="AG565">
        <v>452</v>
      </c>
      <c r="AI565" s="65">
        <v>562</v>
      </c>
      <c r="AJ565" s="66" t="s">
        <v>780</v>
      </c>
      <c r="AK565">
        <v>74</v>
      </c>
      <c r="AL565" s="65">
        <f t="shared" si="16"/>
        <v>1026</v>
      </c>
      <c r="AM565" s="66">
        <f t="shared" si="17"/>
        <v>618</v>
      </c>
      <c r="AN565" s="104">
        <v>44</v>
      </c>
      <c r="AO565" s="104">
        <v>103</v>
      </c>
      <c r="AP565" s="104">
        <v>356</v>
      </c>
      <c r="AQ565" s="104">
        <v>352</v>
      </c>
      <c r="AR565" s="104">
        <v>157</v>
      </c>
      <c r="AS565" s="104">
        <v>50</v>
      </c>
      <c r="AT565" s="104">
        <v>6</v>
      </c>
      <c r="AU565" s="104">
        <v>46</v>
      </c>
      <c r="AV565" s="104">
        <v>93</v>
      </c>
      <c r="AW565" s="104">
        <v>319</v>
      </c>
      <c r="AX565" s="104">
        <v>336</v>
      </c>
      <c r="AY565" s="104">
        <v>141</v>
      </c>
      <c r="AZ565" s="104">
        <v>37</v>
      </c>
      <c r="BA565" s="104">
        <v>8</v>
      </c>
      <c r="BB565" s="104">
        <v>43</v>
      </c>
      <c r="BC565" s="104">
        <v>78</v>
      </c>
      <c r="BD565" s="104">
        <v>344</v>
      </c>
      <c r="BE565" s="104">
        <v>341</v>
      </c>
      <c r="BF565" s="104">
        <v>162</v>
      </c>
      <c r="BG565" s="104">
        <v>49</v>
      </c>
      <c r="BH565" s="104">
        <v>5</v>
      </c>
      <c r="BI565" s="104">
        <v>36</v>
      </c>
      <c r="BJ565" s="104">
        <v>73</v>
      </c>
      <c r="BK565" s="104">
        <v>306</v>
      </c>
      <c r="BL565" s="104">
        <v>316</v>
      </c>
      <c r="BM565" s="104">
        <v>196</v>
      </c>
      <c r="BN565" s="104">
        <v>42</v>
      </c>
      <c r="BO565" s="104">
        <v>9</v>
      </c>
      <c r="BP565" s="104">
        <v>37</v>
      </c>
      <c r="BQ565" s="104">
        <v>73</v>
      </c>
      <c r="BR565" s="104">
        <v>278</v>
      </c>
      <c r="BS565" s="104">
        <v>308</v>
      </c>
      <c r="BT565" s="104">
        <v>166</v>
      </c>
      <c r="BU565" s="104">
        <v>47</v>
      </c>
      <c r="BV565" s="104">
        <v>9</v>
      </c>
      <c r="BW565" s="104">
        <v>58</v>
      </c>
      <c r="BX565" s="104">
        <v>75</v>
      </c>
      <c r="BY565" s="104">
        <v>291</v>
      </c>
      <c r="BZ565" s="104">
        <v>297</v>
      </c>
      <c r="CA565" s="104">
        <v>178</v>
      </c>
      <c r="CB565" s="104">
        <v>56</v>
      </c>
      <c r="CC565" s="104">
        <v>4</v>
      </c>
      <c r="CD565" s="104">
        <v>45</v>
      </c>
      <c r="CE565" s="104">
        <v>80</v>
      </c>
      <c r="CF565" s="104">
        <v>256</v>
      </c>
      <c r="CG565" s="104">
        <v>287</v>
      </c>
      <c r="CH565" s="104">
        <v>185</v>
      </c>
      <c r="CI565" s="104">
        <v>60</v>
      </c>
      <c r="CJ565" s="104">
        <v>6</v>
      </c>
      <c r="CK565" s="104">
        <v>50</v>
      </c>
      <c r="CL565" s="104">
        <v>92</v>
      </c>
      <c r="CM565" s="104">
        <v>243</v>
      </c>
      <c r="CN565" s="104">
        <v>266</v>
      </c>
      <c r="CO565" s="104">
        <v>158</v>
      </c>
      <c r="CP565" s="104">
        <v>75</v>
      </c>
      <c r="CQ565" s="104">
        <v>4</v>
      </c>
    </row>
    <row r="566" spans="1:95" ht="12.75">
      <c r="A566" s="65">
        <v>563</v>
      </c>
      <c r="B566" s="66" t="s">
        <v>781</v>
      </c>
      <c r="C566">
        <v>76</v>
      </c>
      <c r="D566">
        <v>630</v>
      </c>
      <c r="E566">
        <v>956</v>
      </c>
      <c r="F566">
        <v>582</v>
      </c>
      <c r="G566">
        <v>248</v>
      </c>
      <c r="H566">
        <v>131</v>
      </c>
      <c r="I566">
        <v>651</v>
      </c>
      <c r="J566">
        <v>1178</v>
      </c>
      <c r="K566">
        <v>472</v>
      </c>
      <c r="L566">
        <v>208</v>
      </c>
      <c r="M566">
        <v>325</v>
      </c>
      <c r="N566">
        <v>1281</v>
      </c>
      <c r="O566">
        <v>2134</v>
      </c>
      <c r="P566">
        <v>1054</v>
      </c>
      <c r="Q566">
        <v>456</v>
      </c>
      <c r="R566">
        <v>456</v>
      </c>
      <c r="S566">
        <v>557</v>
      </c>
      <c r="T566">
        <v>996</v>
      </c>
      <c r="U566">
        <v>511</v>
      </c>
      <c r="V566">
        <v>216</v>
      </c>
      <c r="W566">
        <v>124</v>
      </c>
      <c r="X566">
        <v>620</v>
      </c>
      <c r="Y566">
        <v>1235</v>
      </c>
      <c r="Z566">
        <v>400</v>
      </c>
      <c r="AA566">
        <v>167</v>
      </c>
      <c r="AB566">
        <v>276</v>
      </c>
      <c r="AC566">
        <v>1177</v>
      </c>
      <c r="AD566">
        <v>2231</v>
      </c>
      <c r="AE566">
        <v>911</v>
      </c>
      <c r="AF566">
        <v>383</v>
      </c>
      <c r="AG566">
        <v>400</v>
      </c>
      <c r="AI566" s="65">
        <v>563</v>
      </c>
      <c r="AJ566" s="66" t="s">
        <v>781</v>
      </c>
      <c r="AK566">
        <v>76</v>
      </c>
      <c r="AL566" s="65">
        <f t="shared" si="16"/>
        <v>1027</v>
      </c>
      <c r="AM566" s="66">
        <f t="shared" si="17"/>
        <v>799</v>
      </c>
      <c r="AN566" s="104">
        <v>42</v>
      </c>
      <c r="AO566" s="104">
        <v>88</v>
      </c>
      <c r="AP566" s="104">
        <v>332</v>
      </c>
      <c r="AQ566" s="104">
        <v>440</v>
      </c>
      <c r="AR566" s="104">
        <v>177</v>
      </c>
      <c r="AS566" s="104">
        <v>66</v>
      </c>
      <c r="AT566" s="104">
        <v>17</v>
      </c>
      <c r="AU566" s="104">
        <v>28</v>
      </c>
      <c r="AV566" s="104">
        <v>93</v>
      </c>
      <c r="AW566" s="104">
        <v>330</v>
      </c>
      <c r="AX566" s="104">
        <v>396</v>
      </c>
      <c r="AY566" s="104">
        <v>244</v>
      </c>
      <c r="AZ566" s="104">
        <v>61</v>
      </c>
      <c r="BA566" s="104">
        <v>8</v>
      </c>
      <c r="BB566" s="104">
        <v>32</v>
      </c>
      <c r="BC566" s="104">
        <v>78</v>
      </c>
      <c r="BD566" s="104">
        <v>313</v>
      </c>
      <c r="BE566" s="104">
        <v>411</v>
      </c>
      <c r="BF566" s="104">
        <v>235</v>
      </c>
      <c r="BG566" s="104">
        <v>69</v>
      </c>
      <c r="BH566" s="104">
        <v>13</v>
      </c>
      <c r="BI566" s="104">
        <v>40</v>
      </c>
      <c r="BJ566" s="104">
        <v>79</v>
      </c>
      <c r="BK566" s="104">
        <v>273</v>
      </c>
      <c r="BL566" s="104">
        <v>393</v>
      </c>
      <c r="BM566" s="104">
        <v>239</v>
      </c>
      <c r="BN566" s="104">
        <v>53</v>
      </c>
      <c r="BO566" s="104">
        <v>14</v>
      </c>
      <c r="BP566" s="104">
        <v>31</v>
      </c>
      <c r="BQ566" s="104">
        <v>79</v>
      </c>
      <c r="BR566" s="104">
        <v>311</v>
      </c>
      <c r="BS566" s="104">
        <v>344</v>
      </c>
      <c r="BT566" s="104">
        <v>220</v>
      </c>
      <c r="BU566" s="104">
        <v>71</v>
      </c>
      <c r="BV566" s="104">
        <v>7</v>
      </c>
      <c r="BW566" s="104">
        <v>58</v>
      </c>
      <c r="BX566" s="104">
        <v>87</v>
      </c>
      <c r="BY566" s="104">
        <v>284</v>
      </c>
      <c r="BZ566" s="104">
        <v>380</v>
      </c>
      <c r="CA566" s="104">
        <v>217</v>
      </c>
      <c r="CB566" s="104">
        <v>66</v>
      </c>
      <c r="CC566" s="104">
        <v>9</v>
      </c>
      <c r="CD566" s="104">
        <v>56</v>
      </c>
      <c r="CE566" s="104">
        <v>88</v>
      </c>
      <c r="CF566" s="104">
        <v>312</v>
      </c>
      <c r="CG566" s="104">
        <v>375</v>
      </c>
      <c r="CH566" s="104">
        <v>216</v>
      </c>
      <c r="CI566" s="104">
        <v>93</v>
      </c>
      <c r="CJ566" s="104">
        <v>11</v>
      </c>
      <c r="CK566" s="104">
        <v>53</v>
      </c>
      <c r="CL566" s="104">
        <v>95</v>
      </c>
      <c r="CM566" s="104">
        <v>258</v>
      </c>
      <c r="CN566" s="104">
        <v>315</v>
      </c>
      <c r="CO566" s="104">
        <v>214</v>
      </c>
      <c r="CP566" s="104">
        <v>68</v>
      </c>
      <c r="CQ566" s="104">
        <v>13</v>
      </c>
    </row>
    <row r="567" spans="1:95" ht="12.75">
      <c r="A567" s="65">
        <v>564</v>
      </c>
      <c r="B567" s="66" t="s">
        <v>782</v>
      </c>
      <c r="C567">
        <v>76</v>
      </c>
      <c r="D567">
        <v>559</v>
      </c>
      <c r="E567">
        <v>1675</v>
      </c>
      <c r="F567">
        <v>748</v>
      </c>
      <c r="G567">
        <v>314</v>
      </c>
      <c r="H567">
        <v>158</v>
      </c>
      <c r="I567">
        <v>555</v>
      </c>
      <c r="J567">
        <v>1734</v>
      </c>
      <c r="K567">
        <v>541</v>
      </c>
      <c r="L567">
        <v>252</v>
      </c>
      <c r="M567">
        <v>358</v>
      </c>
      <c r="N567">
        <v>1114</v>
      </c>
      <c r="O567">
        <v>3409</v>
      </c>
      <c r="P567">
        <v>1289</v>
      </c>
      <c r="Q567">
        <v>566</v>
      </c>
      <c r="R567">
        <v>516</v>
      </c>
      <c r="S567">
        <v>553</v>
      </c>
      <c r="T567">
        <v>1488</v>
      </c>
      <c r="U567">
        <v>728</v>
      </c>
      <c r="V567">
        <v>318</v>
      </c>
      <c r="W567">
        <v>182</v>
      </c>
      <c r="X567">
        <v>516</v>
      </c>
      <c r="Y567">
        <v>1483</v>
      </c>
      <c r="Z567">
        <v>526</v>
      </c>
      <c r="AA567">
        <v>257</v>
      </c>
      <c r="AB567">
        <v>410</v>
      </c>
      <c r="AC567">
        <v>1069</v>
      </c>
      <c r="AD567">
        <v>2971</v>
      </c>
      <c r="AE567">
        <v>1254</v>
      </c>
      <c r="AF567">
        <v>575</v>
      </c>
      <c r="AG567">
        <v>592</v>
      </c>
      <c r="AI567" s="65">
        <v>564</v>
      </c>
      <c r="AJ567" s="66" t="s">
        <v>782</v>
      </c>
      <c r="AK567">
        <v>76</v>
      </c>
      <c r="AL567" s="65">
        <f t="shared" si="16"/>
        <v>607</v>
      </c>
      <c r="AM567" s="66">
        <f t="shared" si="17"/>
        <v>951</v>
      </c>
      <c r="AN567" s="104">
        <v>32</v>
      </c>
      <c r="AO567" s="104">
        <v>63</v>
      </c>
      <c r="AP567" s="104">
        <v>251</v>
      </c>
      <c r="AQ567" s="104">
        <v>287</v>
      </c>
      <c r="AR567" s="104">
        <v>214</v>
      </c>
      <c r="AS567" s="104">
        <v>79</v>
      </c>
      <c r="AT567" s="104">
        <v>13</v>
      </c>
      <c r="AU567" s="104">
        <v>26</v>
      </c>
      <c r="AV567" s="104">
        <v>46</v>
      </c>
      <c r="AW567" s="104">
        <v>213</v>
      </c>
      <c r="AX567" s="104">
        <v>298</v>
      </c>
      <c r="AY567" s="104">
        <v>182</v>
      </c>
      <c r="AZ567" s="104">
        <v>70</v>
      </c>
      <c r="BA567" s="104">
        <v>15</v>
      </c>
      <c r="BB567" s="104">
        <v>27</v>
      </c>
      <c r="BC567" s="104">
        <v>55</v>
      </c>
      <c r="BD567" s="104">
        <v>199</v>
      </c>
      <c r="BE567" s="104">
        <v>301</v>
      </c>
      <c r="BF567" s="104">
        <v>223</v>
      </c>
      <c r="BG567" s="104">
        <v>81</v>
      </c>
      <c r="BH567" s="104">
        <v>10</v>
      </c>
      <c r="BI567" s="104">
        <v>15</v>
      </c>
      <c r="BJ567" s="104">
        <v>41</v>
      </c>
      <c r="BK567" s="104">
        <v>194</v>
      </c>
      <c r="BL567" s="104">
        <v>255</v>
      </c>
      <c r="BM567" s="104">
        <v>211</v>
      </c>
      <c r="BN567" s="104">
        <v>68</v>
      </c>
      <c r="BO567" s="104">
        <v>17</v>
      </c>
      <c r="BP567" s="104">
        <v>30</v>
      </c>
      <c r="BQ567" s="104">
        <v>47</v>
      </c>
      <c r="BR567" s="104">
        <v>184</v>
      </c>
      <c r="BS567" s="104">
        <v>219</v>
      </c>
      <c r="BT567" s="104">
        <v>213</v>
      </c>
      <c r="BU567" s="104">
        <v>77</v>
      </c>
      <c r="BV567" s="104">
        <v>13</v>
      </c>
      <c r="BW567" s="104">
        <v>20</v>
      </c>
      <c r="BX567" s="104">
        <v>50</v>
      </c>
      <c r="BY567" s="104">
        <v>164</v>
      </c>
      <c r="BZ567" s="104">
        <v>242</v>
      </c>
      <c r="CA567" s="104">
        <v>194</v>
      </c>
      <c r="CB567" s="104">
        <v>95</v>
      </c>
      <c r="CC567" s="104">
        <v>14</v>
      </c>
      <c r="CD567" s="104">
        <v>30</v>
      </c>
      <c r="CE567" s="104">
        <v>41</v>
      </c>
      <c r="CF567" s="104">
        <v>155</v>
      </c>
      <c r="CG567" s="104">
        <v>222</v>
      </c>
      <c r="CH567" s="104">
        <v>209</v>
      </c>
      <c r="CI567" s="104">
        <v>90</v>
      </c>
      <c r="CJ567" s="104">
        <v>14</v>
      </c>
      <c r="CK567" s="104">
        <v>23</v>
      </c>
      <c r="CL567" s="104">
        <v>61</v>
      </c>
      <c r="CM567" s="104">
        <v>144</v>
      </c>
      <c r="CN567" s="104">
        <v>210</v>
      </c>
      <c r="CO567" s="104">
        <v>177</v>
      </c>
      <c r="CP567" s="104">
        <v>79</v>
      </c>
      <c r="CQ567" s="104">
        <v>15</v>
      </c>
    </row>
    <row r="568" spans="1:95" ht="12.75">
      <c r="A568" s="65">
        <v>565</v>
      </c>
      <c r="B568" s="66" t="s">
        <v>783</v>
      </c>
      <c r="C568">
        <v>75</v>
      </c>
      <c r="D568">
        <v>608</v>
      </c>
      <c r="E568">
        <v>1146</v>
      </c>
      <c r="F568">
        <v>606</v>
      </c>
      <c r="G568">
        <v>226</v>
      </c>
      <c r="H568">
        <v>159</v>
      </c>
      <c r="I568">
        <v>563</v>
      </c>
      <c r="J568">
        <v>1299</v>
      </c>
      <c r="K568">
        <v>458</v>
      </c>
      <c r="L568">
        <v>193</v>
      </c>
      <c r="M568">
        <v>351</v>
      </c>
      <c r="N568">
        <v>1171</v>
      </c>
      <c r="O568">
        <v>2445</v>
      </c>
      <c r="P568">
        <v>1064</v>
      </c>
      <c r="Q568">
        <v>419</v>
      </c>
      <c r="R568">
        <v>510</v>
      </c>
      <c r="S568">
        <v>610</v>
      </c>
      <c r="T568">
        <v>1231</v>
      </c>
      <c r="U568">
        <v>639</v>
      </c>
      <c r="V568">
        <v>216</v>
      </c>
      <c r="W568">
        <v>151</v>
      </c>
      <c r="X568">
        <v>590</v>
      </c>
      <c r="Y568">
        <v>1385</v>
      </c>
      <c r="Z568">
        <v>477</v>
      </c>
      <c r="AA568">
        <v>188</v>
      </c>
      <c r="AB568">
        <v>358</v>
      </c>
      <c r="AC568">
        <v>1200</v>
      </c>
      <c r="AD568">
        <v>2616</v>
      </c>
      <c r="AE568">
        <v>1116</v>
      </c>
      <c r="AF568">
        <v>404</v>
      </c>
      <c r="AG568">
        <v>509</v>
      </c>
      <c r="AI568" s="65">
        <v>565</v>
      </c>
      <c r="AJ568" s="66" t="s">
        <v>783</v>
      </c>
      <c r="AK568">
        <v>75</v>
      </c>
      <c r="AL568" s="65">
        <f t="shared" si="16"/>
        <v>981</v>
      </c>
      <c r="AM568" s="66">
        <f t="shared" si="17"/>
        <v>836</v>
      </c>
      <c r="AN568" s="104">
        <v>46</v>
      </c>
      <c r="AO568" s="104">
        <v>78</v>
      </c>
      <c r="AP568" s="104">
        <v>391</v>
      </c>
      <c r="AQ568" s="104">
        <v>452</v>
      </c>
      <c r="AR568" s="104">
        <v>168</v>
      </c>
      <c r="AS568" s="104">
        <v>67</v>
      </c>
      <c r="AT568" s="104">
        <v>15</v>
      </c>
      <c r="AU568" s="104">
        <v>35</v>
      </c>
      <c r="AV568" s="104">
        <v>93</v>
      </c>
      <c r="AW568" s="104">
        <v>347</v>
      </c>
      <c r="AX568" s="104">
        <v>443</v>
      </c>
      <c r="AY568" s="104">
        <v>209</v>
      </c>
      <c r="AZ568" s="104">
        <v>72</v>
      </c>
      <c r="BA568" s="104">
        <v>8</v>
      </c>
      <c r="BB568" s="104">
        <v>37</v>
      </c>
      <c r="BC568" s="104">
        <v>88</v>
      </c>
      <c r="BD568" s="104">
        <v>337</v>
      </c>
      <c r="BE568" s="104">
        <v>439</v>
      </c>
      <c r="BF568" s="104">
        <v>245</v>
      </c>
      <c r="BG568" s="104">
        <v>60</v>
      </c>
      <c r="BH568" s="104">
        <v>13</v>
      </c>
      <c r="BI568" s="104">
        <v>38</v>
      </c>
      <c r="BJ568" s="104">
        <v>78</v>
      </c>
      <c r="BK568" s="104">
        <v>313</v>
      </c>
      <c r="BL568" s="104">
        <v>398</v>
      </c>
      <c r="BM568" s="104">
        <v>260</v>
      </c>
      <c r="BN568" s="104">
        <v>61</v>
      </c>
      <c r="BO568" s="104">
        <v>15</v>
      </c>
      <c r="BP568" s="104">
        <v>42</v>
      </c>
      <c r="BQ568" s="104">
        <v>70</v>
      </c>
      <c r="BR568" s="104">
        <v>319</v>
      </c>
      <c r="BS568" s="104">
        <v>393</v>
      </c>
      <c r="BT568" s="104">
        <v>260</v>
      </c>
      <c r="BU568" s="104">
        <v>77</v>
      </c>
      <c r="BV568" s="104">
        <v>10</v>
      </c>
      <c r="BW568" s="104">
        <v>35</v>
      </c>
      <c r="BX568" s="104">
        <v>79</v>
      </c>
      <c r="BY568" s="104">
        <v>297</v>
      </c>
      <c r="BZ568" s="104">
        <v>369</v>
      </c>
      <c r="CA568" s="104">
        <v>248</v>
      </c>
      <c r="CB568" s="104">
        <v>82</v>
      </c>
      <c r="CC568" s="104">
        <v>8</v>
      </c>
      <c r="CD568" s="104">
        <v>47</v>
      </c>
      <c r="CE568" s="104">
        <v>81</v>
      </c>
      <c r="CF568" s="104">
        <v>296</v>
      </c>
      <c r="CG568" s="104">
        <v>365</v>
      </c>
      <c r="CH568" s="104">
        <v>242</v>
      </c>
      <c r="CI568" s="104">
        <v>88</v>
      </c>
      <c r="CJ568" s="104">
        <v>14</v>
      </c>
      <c r="CK568" s="104">
        <v>49</v>
      </c>
      <c r="CL568" s="104">
        <v>85</v>
      </c>
      <c r="CM568" s="104">
        <v>234</v>
      </c>
      <c r="CN568" s="104">
        <v>303</v>
      </c>
      <c r="CO568" s="104">
        <v>246</v>
      </c>
      <c r="CP568" s="104">
        <v>82</v>
      </c>
      <c r="CQ568" s="104">
        <v>11</v>
      </c>
    </row>
    <row r="569" spans="1:95" ht="12.75">
      <c r="A569" s="65">
        <v>566</v>
      </c>
      <c r="B569" s="66" t="s">
        <v>784</v>
      </c>
      <c r="C569">
        <v>73</v>
      </c>
      <c r="D569">
        <v>457</v>
      </c>
      <c r="E569">
        <v>925</v>
      </c>
      <c r="F569">
        <v>511</v>
      </c>
      <c r="G569">
        <v>291</v>
      </c>
      <c r="H569">
        <v>187</v>
      </c>
      <c r="I569">
        <v>425</v>
      </c>
      <c r="J569">
        <v>1040</v>
      </c>
      <c r="K569">
        <v>419</v>
      </c>
      <c r="L569">
        <v>238</v>
      </c>
      <c r="M569">
        <v>478</v>
      </c>
      <c r="N569">
        <v>882</v>
      </c>
      <c r="O569">
        <v>1965</v>
      </c>
      <c r="P569">
        <v>930</v>
      </c>
      <c r="Q569">
        <v>529</v>
      </c>
      <c r="R569">
        <v>665</v>
      </c>
      <c r="S569">
        <v>482</v>
      </c>
      <c r="T569">
        <v>902</v>
      </c>
      <c r="U569">
        <v>548</v>
      </c>
      <c r="V569">
        <v>345</v>
      </c>
      <c r="W569">
        <v>184</v>
      </c>
      <c r="X569">
        <v>430</v>
      </c>
      <c r="Y569">
        <v>1039</v>
      </c>
      <c r="Z569">
        <v>436</v>
      </c>
      <c r="AA569">
        <v>290</v>
      </c>
      <c r="AB569">
        <v>442</v>
      </c>
      <c r="AC569">
        <v>912</v>
      </c>
      <c r="AD569">
        <v>1941</v>
      </c>
      <c r="AE569">
        <v>984</v>
      </c>
      <c r="AF569">
        <v>635</v>
      </c>
      <c r="AG569">
        <v>626</v>
      </c>
      <c r="AI569" s="65">
        <v>566</v>
      </c>
      <c r="AJ569" s="66" t="s">
        <v>784</v>
      </c>
      <c r="AK569">
        <v>73</v>
      </c>
      <c r="AL569" s="65">
        <f t="shared" si="16"/>
        <v>640</v>
      </c>
      <c r="AM569" s="66">
        <f t="shared" si="17"/>
        <v>830</v>
      </c>
      <c r="AN569" s="104">
        <v>29</v>
      </c>
      <c r="AO569" s="104">
        <v>63</v>
      </c>
      <c r="AP569" s="104">
        <v>253</v>
      </c>
      <c r="AQ569" s="104">
        <v>275</v>
      </c>
      <c r="AR569" s="104">
        <v>187</v>
      </c>
      <c r="AS569" s="104">
        <v>73</v>
      </c>
      <c r="AT569" s="104">
        <v>15</v>
      </c>
      <c r="AU569" s="104">
        <v>22</v>
      </c>
      <c r="AV569" s="104">
        <v>57</v>
      </c>
      <c r="AW569" s="104">
        <v>250</v>
      </c>
      <c r="AX569" s="104">
        <v>289</v>
      </c>
      <c r="AY569" s="104">
        <v>185</v>
      </c>
      <c r="AZ569" s="104">
        <v>66</v>
      </c>
      <c r="BA569" s="104">
        <v>14</v>
      </c>
      <c r="BB569" s="104">
        <v>29</v>
      </c>
      <c r="BC569" s="104">
        <v>51</v>
      </c>
      <c r="BD569" s="104">
        <v>222</v>
      </c>
      <c r="BE569" s="104">
        <v>285</v>
      </c>
      <c r="BF569" s="104">
        <v>177</v>
      </c>
      <c r="BG569" s="104">
        <v>47</v>
      </c>
      <c r="BH569" s="104">
        <v>15</v>
      </c>
      <c r="BI569" s="104">
        <v>27</v>
      </c>
      <c r="BJ569" s="104">
        <v>54</v>
      </c>
      <c r="BK569" s="104">
        <v>171</v>
      </c>
      <c r="BL569" s="104">
        <v>274</v>
      </c>
      <c r="BM569" s="104">
        <v>194</v>
      </c>
      <c r="BN569" s="104">
        <v>69</v>
      </c>
      <c r="BO569" s="104">
        <v>12</v>
      </c>
      <c r="BP569" s="104">
        <v>16</v>
      </c>
      <c r="BQ569" s="104">
        <v>50</v>
      </c>
      <c r="BR569" s="104">
        <v>180</v>
      </c>
      <c r="BS569" s="104">
        <v>248</v>
      </c>
      <c r="BT569" s="104">
        <v>182</v>
      </c>
      <c r="BU569" s="104">
        <v>64</v>
      </c>
      <c r="BV569" s="104">
        <v>11</v>
      </c>
      <c r="BW569" s="104">
        <v>21</v>
      </c>
      <c r="BX569" s="104">
        <v>52</v>
      </c>
      <c r="BY569" s="104">
        <v>182</v>
      </c>
      <c r="BZ569" s="104">
        <v>304</v>
      </c>
      <c r="CA569" s="104">
        <v>178</v>
      </c>
      <c r="CB569" s="104">
        <v>61</v>
      </c>
      <c r="CC569" s="104">
        <v>12</v>
      </c>
      <c r="CD569" s="104">
        <v>36</v>
      </c>
      <c r="CE569" s="104">
        <v>48</v>
      </c>
      <c r="CF569" s="104">
        <v>183</v>
      </c>
      <c r="CG569" s="104">
        <v>239</v>
      </c>
      <c r="CH569" s="104">
        <v>204</v>
      </c>
      <c r="CI569" s="104">
        <v>83</v>
      </c>
      <c r="CJ569" s="104">
        <v>10</v>
      </c>
      <c r="CK569" s="104">
        <v>35</v>
      </c>
      <c r="CL569" s="104">
        <v>50</v>
      </c>
      <c r="CM569" s="104">
        <v>192</v>
      </c>
      <c r="CN569" s="104">
        <v>255</v>
      </c>
      <c r="CO569" s="104">
        <v>192</v>
      </c>
      <c r="CP569" s="104">
        <v>84</v>
      </c>
      <c r="CQ569" s="104">
        <v>22</v>
      </c>
    </row>
    <row r="570" spans="1:95" ht="12.75">
      <c r="A570" s="65">
        <v>567</v>
      </c>
      <c r="B570" s="66" t="s">
        <v>785</v>
      </c>
      <c r="C570">
        <v>74</v>
      </c>
      <c r="D570">
        <v>888</v>
      </c>
      <c r="E570">
        <v>1674</v>
      </c>
      <c r="F570">
        <v>970</v>
      </c>
      <c r="G570">
        <v>378</v>
      </c>
      <c r="H570">
        <v>178</v>
      </c>
      <c r="I570">
        <v>889</v>
      </c>
      <c r="J570">
        <v>1698</v>
      </c>
      <c r="K570">
        <v>842</v>
      </c>
      <c r="L570">
        <v>245</v>
      </c>
      <c r="M570">
        <v>403</v>
      </c>
      <c r="N570">
        <v>1777</v>
      </c>
      <c r="O570">
        <v>3372</v>
      </c>
      <c r="P570">
        <v>1812</v>
      </c>
      <c r="Q570">
        <v>623</v>
      </c>
      <c r="R570">
        <v>581</v>
      </c>
      <c r="S570">
        <v>918</v>
      </c>
      <c r="T570">
        <v>1546</v>
      </c>
      <c r="U570">
        <v>927</v>
      </c>
      <c r="V570">
        <v>359</v>
      </c>
      <c r="W570">
        <v>200</v>
      </c>
      <c r="X570">
        <v>829</v>
      </c>
      <c r="Y570">
        <v>1644</v>
      </c>
      <c r="Z570">
        <v>826</v>
      </c>
      <c r="AA570">
        <v>239</v>
      </c>
      <c r="AB570">
        <v>442</v>
      </c>
      <c r="AC570">
        <v>1747</v>
      </c>
      <c r="AD570">
        <v>3190</v>
      </c>
      <c r="AE570">
        <v>1753</v>
      </c>
      <c r="AF570">
        <v>598</v>
      </c>
      <c r="AG570">
        <v>642</v>
      </c>
      <c r="AI570" s="65">
        <v>567</v>
      </c>
      <c r="AJ570" s="66" t="s">
        <v>785</v>
      </c>
      <c r="AK570">
        <v>74</v>
      </c>
      <c r="AL570" s="65">
        <f t="shared" si="16"/>
        <v>804</v>
      </c>
      <c r="AM570" s="66">
        <f t="shared" si="17"/>
        <v>1316</v>
      </c>
      <c r="AN570" s="104">
        <v>27</v>
      </c>
      <c r="AO570" s="104">
        <v>68</v>
      </c>
      <c r="AP570" s="104">
        <v>339</v>
      </c>
      <c r="AQ570" s="104">
        <v>463</v>
      </c>
      <c r="AR570" s="104">
        <v>311</v>
      </c>
      <c r="AS570" s="104">
        <v>100</v>
      </c>
      <c r="AT570" s="104">
        <v>16</v>
      </c>
      <c r="AU570" s="104">
        <v>30</v>
      </c>
      <c r="AV570" s="104">
        <v>69</v>
      </c>
      <c r="AW570" s="104">
        <v>305</v>
      </c>
      <c r="AX570" s="104">
        <v>453</v>
      </c>
      <c r="AY570" s="104">
        <v>311</v>
      </c>
      <c r="AZ570" s="104">
        <v>102</v>
      </c>
      <c r="BA570" s="104">
        <v>16</v>
      </c>
      <c r="BB570" s="104">
        <v>27</v>
      </c>
      <c r="BC570" s="104">
        <v>66</v>
      </c>
      <c r="BD570" s="104">
        <v>317</v>
      </c>
      <c r="BE570" s="104">
        <v>414</v>
      </c>
      <c r="BF570" s="104">
        <v>339</v>
      </c>
      <c r="BG570" s="104">
        <v>94</v>
      </c>
      <c r="BH570" s="104">
        <v>17</v>
      </c>
      <c r="BI570" s="104">
        <v>31</v>
      </c>
      <c r="BJ570" s="104">
        <v>67</v>
      </c>
      <c r="BK570" s="104">
        <v>236</v>
      </c>
      <c r="BL570" s="104">
        <v>408</v>
      </c>
      <c r="BM570" s="104">
        <v>317</v>
      </c>
      <c r="BN570" s="104">
        <v>111</v>
      </c>
      <c r="BO570" s="104">
        <v>22</v>
      </c>
      <c r="BP570" s="104">
        <v>28</v>
      </c>
      <c r="BQ570" s="104">
        <v>65</v>
      </c>
      <c r="BR570" s="104">
        <v>259</v>
      </c>
      <c r="BS570" s="104">
        <v>381</v>
      </c>
      <c r="BT570" s="104">
        <v>346</v>
      </c>
      <c r="BU570" s="104">
        <v>93</v>
      </c>
      <c r="BV570" s="104">
        <v>17</v>
      </c>
      <c r="BW570" s="104">
        <v>35</v>
      </c>
      <c r="BX570" s="104">
        <v>61</v>
      </c>
      <c r="BY570" s="104">
        <v>252</v>
      </c>
      <c r="BZ570" s="104">
        <v>382</v>
      </c>
      <c r="CA570" s="104">
        <v>319</v>
      </c>
      <c r="CB570" s="104">
        <v>117</v>
      </c>
      <c r="CC570" s="104">
        <v>18</v>
      </c>
      <c r="CD570" s="104">
        <v>37</v>
      </c>
      <c r="CE570" s="104">
        <v>65</v>
      </c>
      <c r="CF570" s="104">
        <v>258</v>
      </c>
      <c r="CG570" s="104">
        <v>368</v>
      </c>
      <c r="CH570" s="104">
        <v>326</v>
      </c>
      <c r="CI570" s="104">
        <v>142</v>
      </c>
      <c r="CJ570" s="104">
        <v>16</v>
      </c>
      <c r="CK570" s="104">
        <v>43</v>
      </c>
      <c r="CL570" s="104">
        <v>85</v>
      </c>
      <c r="CM570" s="104">
        <v>219</v>
      </c>
      <c r="CN570" s="104">
        <v>353</v>
      </c>
      <c r="CO570" s="104">
        <v>330</v>
      </c>
      <c r="CP570" s="104">
        <v>116</v>
      </c>
      <c r="CQ570" s="104">
        <v>24</v>
      </c>
    </row>
    <row r="571" spans="1:95" ht="12.75">
      <c r="A571" s="65">
        <v>568</v>
      </c>
      <c r="B571" s="66" t="s">
        <v>786</v>
      </c>
      <c r="C571">
        <v>73</v>
      </c>
      <c r="D571">
        <v>493</v>
      </c>
      <c r="E571">
        <v>888</v>
      </c>
      <c r="F571">
        <v>494</v>
      </c>
      <c r="G571">
        <v>214</v>
      </c>
      <c r="H571">
        <v>135</v>
      </c>
      <c r="I571">
        <v>442</v>
      </c>
      <c r="J571">
        <v>1126</v>
      </c>
      <c r="K571">
        <v>416</v>
      </c>
      <c r="L571">
        <v>153</v>
      </c>
      <c r="M571">
        <v>306</v>
      </c>
      <c r="N571">
        <v>935</v>
      </c>
      <c r="O571">
        <v>2014</v>
      </c>
      <c r="P571">
        <v>910</v>
      </c>
      <c r="Q571">
        <v>367</v>
      </c>
      <c r="R571">
        <v>441</v>
      </c>
      <c r="S571">
        <v>462</v>
      </c>
      <c r="T571">
        <v>884</v>
      </c>
      <c r="U571">
        <v>539</v>
      </c>
      <c r="V571">
        <v>199</v>
      </c>
      <c r="W571">
        <v>147</v>
      </c>
      <c r="X571">
        <v>458</v>
      </c>
      <c r="Y571">
        <v>1104</v>
      </c>
      <c r="Z571">
        <v>425</v>
      </c>
      <c r="AA571">
        <v>149</v>
      </c>
      <c r="AB571">
        <v>367</v>
      </c>
      <c r="AC571">
        <v>920</v>
      </c>
      <c r="AD571">
        <v>1988</v>
      </c>
      <c r="AE571">
        <v>964</v>
      </c>
      <c r="AF571">
        <v>348</v>
      </c>
      <c r="AG571">
        <v>514</v>
      </c>
      <c r="AI571" s="65">
        <v>568</v>
      </c>
      <c r="AJ571" s="66" t="s">
        <v>786</v>
      </c>
      <c r="AK571">
        <v>73</v>
      </c>
      <c r="AL571" s="65">
        <f t="shared" si="16"/>
        <v>589</v>
      </c>
      <c r="AM571" s="66">
        <f t="shared" si="17"/>
        <v>739</v>
      </c>
      <c r="AN571" s="104">
        <v>18</v>
      </c>
      <c r="AO571" s="104">
        <v>61</v>
      </c>
      <c r="AP571" s="104">
        <v>265</v>
      </c>
      <c r="AQ571" s="104">
        <v>299</v>
      </c>
      <c r="AR571" s="104">
        <v>171</v>
      </c>
      <c r="AS571" s="104">
        <v>52</v>
      </c>
      <c r="AT571" s="104">
        <v>15</v>
      </c>
      <c r="AU571" s="104">
        <v>23</v>
      </c>
      <c r="AV571" s="104">
        <v>60</v>
      </c>
      <c r="AW571" s="104">
        <v>220</v>
      </c>
      <c r="AX571" s="104">
        <v>289</v>
      </c>
      <c r="AY571" s="104">
        <v>157</v>
      </c>
      <c r="AZ571" s="104">
        <v>61</v>
      </c>
      <c r="BA571" s="104">
        <v>12</v>
      </c>
      <c r="BB571" s="104">
        <v>32</v>
      </c>
      <c r="BC571" s="104">
        <v>46</v>
      </c>
      <c r="BD571" s="104">
        <v>195</v>
      </c>
      <c r="BE571" s="104">
        <v>281</v>
      </c>
      <c r="BF571" s="104">
        <v>204</v>
      </c>
      <c r="BG571" s="104">
        <v>46</v>
      </c>
      <c r="BH571" s="104">
        <v>10</v>
      </c>
      <c r="BI571" s="104">
        <v>20</v>
      </c>
      <c r="BJ571" s="104">
        <v>43</v>
      </c>
      <c r="BK571" s="104">
        <v>196</v>
      </c>
      <c r="BL571" s="104">
        <v>264</v>
      </c>
      <c r="BM571" s="104">
        <v>177</v>
      </c>
      <c r="BN571" s="104">
        <v>50</v>
      </c>
      <c r="BO571" s="104">
        <v>13</v>
      </c>
      <c r="BP571" s="104">
        <v>24</v>
      </c>
      <c r="BQ571" s="104">
        <v>40</v>
      </c>
      <c r="BR571" s="104">
        <v>176</v>
      </c>
      <c r="BS571" s="104">
        <v>241</v>
      </c>
      <c r="BT571" s="104">
        <v>168</v>
      </c>
      <c r="BU571" s="104">
        <v>70</v>
      </c>
      <c r="BV571" s="104">
        <v>13</v>
      </c>
      <c r="BW571" s="104">
        <v>24</v>
      </c>
      <c r="BX571" s="104">
        <v>48</v>
      </c>
      <c r="BY571" s="104">
        <v>178</v>
      </c>
      <c r="BZ571" s="104">
        <v>246</v>
      </c>
      <c r="CA571" s="104">
        <v>212</v>
      </c>
      <c r="CB571" s="104">
        <v>64</v>
      </c>
      <c r="CC571" s="104">
        <v>12</v>
      </c>
      <c r="CD571" s="104">
        <v>30</v>
      </c>
      <c r="CE571" s="104">
        <v>54</v>
      </c>
      <c r="CF571" s="104">
        <v>132</v>
      </c>
      <c r="CG571" s="104">
        <v>221</v>
      </c>
      <c r="CH571" s="104">
        <v>204</v>
      </c>
      <c r="CI571" s="104">
        <v>66</v>
      </c>
      <c r="CJ571" s="104">
        <v>6</v>
      </c>
      <c r="CK571" s="104">
        <v>19</v>
      </c>
      <c r="CL571" s="104">
        <v>47</v>
      </c>
      <c r="CM571" s="104">
        <v>164</v>
      </c>
      <c r="CN571" s="104">
        <v>236</v>
      </c>
      <c r="CO571" s="104">
        <v>226</v>
      </c>
      <c r="CP571" s="104">
        <v>80</v>
      </c>
      <c r="CQ571" s="104">
        <v>13</v>
      </c>
    </row>
    <row r="572" spans="1:95" ht="12.75">
      <c r="A572" s="65">
        <v>569</v>
      </c>
      <c r="B572" s="66" t="s">
        <v>787</v>
      </c>
      <c r="C572">
        <v>73</v>
      </c>
      <c r="D572">
        <v>542</v>
      </c>
      <c r="E572">
        <v>1074</v>
      </c>
      <c r="F572">
        <v>552</v>
      </c>
      <c r="G572">
        <v>260</v>
      </c>
      <c r="H572">
        <v>134</v>
      </c>
      <c r="I572">
        <v>543</v>
      </c>
      <c r="J572">
        <v>1074</v>
      </c>
      <c r="K572">
        <v>489</v>
      </c>
      <c r="L572">
        <v>189</v>
      </c>
      <c r="M572">
        <v>313</v>
      </c>
      <c r="N572">
        <v>1085</v>
      </c>
      <c r="O572">
        <v>2148</v>
      </c>
      <c r="P572">
        <v>1041</v>
      </c>
      <c r="Q572">
        <v>449</v>
      </c>
      <c r="R572">
        <v>447</v>
      </c>
      <c r="S572">
        <v>521</v>
      </c>
      <c r="T572">
        <v>992</v>
      </c>
      <c r="U572">
        <v>555</v>
      </c>
      <c r="V572">
        <v>285</v>
      </c>
      <c r="W572">
        <v>149</v>
      </c>
      <c r="X572">
        <v>527</v>
      </c>
      <c r="Y572">
        <v>1049</v>
      </c>
      <c r="Z572">
        <v>487</v>
      </c>
      <c r="AA572">
        <v>206</v>
      </c>
      <c r="AB572">
        <v>347</v>
      </c>
      <c r="AC572">
        <v>1048</v>
      </c>
      <c r="AD572">
        <v>2041</v>
      </c>
      <c r="AE572">
        <v>1042</v>
      </c>
      <c r="AF572">
        <v>491</v>
      </c>
      <c r="AG572">
        <v>496</v>
      </c>
      <c r="AI572" s="65">
        <v>569</v>
      </c>
      <c r="AJ572" s="66" t="s">
        <v>787</v>
      </c>
      <c r="AK572">
        <v>73</v>
      </c>
      <c r="AL572" s="65">
        <f t="shared" si="16"/>
        <v>492</v>
      </c>
      <c r="AM572" s="66">
        <f t="shared" si="17"/>
        <v>841</v>
      </c>
      <c r="AN572" s="104">
        <v>13</v>
      </c>
      <c r="AO572" s="104">
        <v>53</v>
      </c>
      <c r="AP572" s="104">
        <v>237</v>
      </c>
      <c r="AQ572" s="104">
        <v>261</v>
      </c>
      <c r="AR572" s="104">
        <v>205</v>
      </c>
      <c r="AS572" s="104">
        <v>61</v>
      </c>
      <c r="AT572" s="104">
        <v>16</v>
      </c>
      <c r="AU572" s="104">
        <v>18</v>
      </c>
      <c r="AV572" s="104">
        <v>46</v>
      </c>
      <c r="AW572" s="104">
        <v>245</v>
      </c>
      <c r="AX572" s="104">
        <v>282</v>
      </c>
      <c r="AY572" s="104">
        <v>174</v>
      </c>
      <c r="AZ572" s="104">
        <v>60</v>
      </c>
      <c r="BA572" s="104">
        <v>15</v>
      </c>
      <c r="BB572" s="104">
        <v>19</v>
      </c>
      <c r="BC572" s="104">
        <v>38</v>
      </c>
      <c r="BD572" s="104">
        <v>238</v>
      </c>
      <c r="BE572" s="104">
        <v>312</v>
      </c>
      <c r="BF572" s="104">
        <v>170</v>
      </c>
      <c r="BG572" s="104">
        <v>60</v>
      </c>
      <c r="BH572" s="104">
        <v>11</v>
      </c>
      <c r="BI572" s="104">
        <v>21</v>
      </c>
      <c r="BJ572" s="104">
        <v>34</v>
      </c>
      <c r="BK572" s="104">
        <v>202</v>
      </c>
      <c r="BL572" s="104">
        <v>296</v>
      </c>
      <c r="BM572" s="104">
        <v>190</v>
      </c>
      <c r="BN572" s="104">
        <v>69</v>
      </c>
      <c r="BO572" s="104">
        <v>10</v>
      </c>
      <c r="BP572" s="104">
        <v>22</v>
      </c>
      <c r="BQ572" s="104">
        <v>41</v>
      </c>
      <c r="BR572" s="104">
        <v>165</v>
      </c>
      <c r="BS572" s="104">
        <v>293</v>
      </c>
      <c r="BT572" s="104">
        <v>194</v>
      </c>
      <c r="BU572" s="104">
        <v>74</v>
      </c>
      <c r="BV572" s="104">
        <v>12</v>
      </c>
      <c r="BW572" s="104">
        <v>15</v>
      </c>
      <c r="BX572" s="104">
        <v>45</v>
      </c>
      <c r="BY572" s="104">
        <v>183</v>
      </c>
      <c r="BZ572" s="104">
        <v>296</v>
      </c>
      <c r="CA572" s="104">
        <v>184</v>
      </c>
      <c r="CB572" s="104">
        <v>68</v>
      </c>
      <c r="CC572" s="104">
        <v>11</v>
      </c>
      <c r="CD572" s="104">
        <v>18</v>
      </c>
      <c r="CE572" s="104">
        <v>53</v>
      </c>
      <c r="CF572" s="104">
        <v>179</v>
      </c>
      <c r="CG572" s="104">
        <v>247</v>
      </c>
      <c r="CH572" s="104">
        <v>173</v>
      </c>
      <c r="CI572" s="104">
        <v>75</v>
      </c>
      <c r="CJ572" s="104">
        <v>18</v>
      </c>
      <c r="CK572" s="104">
        <v>10</v>
      </c>
      <c r="CL572" s="104">
        <v>46</v>
      </c>
      <c r="CM572" s="104">
        <v>152</v>
      </c>
      <c r="CN572" s="104">
        <v>248</v>
      </c>
      <c r="CO572" s="104">
        <v>184</v>
      </c>
      <c r="CP572" s="104">
        <v>78</v>
      </c>
      <c r="CQ572" s="104">
        <v>14</v>
      </c>
    </row>
    <row r="573" spans="1:95" ht="12.75">
      <c r="A573" s="65">
        <v>570</v>
      </c>
      <c r="B573" s="66" t="s">
        <v>788</v>
      </c>
      <c r="C573">
        <v>82</v>
      </c>
      <c r="D573">
        <v>546</v>
      </c>
      <c r="E573">
        <v>2043</v>
      </c>
      <c r="F573">
        <v>981</v>
      </c>
      <c r="G573">
        <v>328</v>
      </c>
      <c r="H573">
        <v>220</v>
      </c>
      <c r="I573">
        <v>551</v>
      </c>
      <c r="J573">
        <v>2266</v>
      </c>
      <c r="K573">
        <v>730</v>
      </c>
      <c r="L573">
        <v>238</v>
      </c>
      <c r="M573">
        <v>488</v>
      </c>
      <c r="N573">
        <v>1097</v>
      </c>
      <c r="O573">
        <v>4309</v>
      </c>
      <c r="P573">
        <v>1711</v>
      </c>
      <c r="Q573">
        <v>566</v>
      </c>
      <c r="R573">
        <v>708</v>
      </c>
      <c r="S573">
        <v>478</v>
      </c>
      <c r="T573">
        <v>2137</v>
      </c>
      <c r="U573">
        <v>870</v>
      </c>
      <c r="V573">
        <v>345</v>
      </c>
      <c r="W573">
        <v>221</v>
      </c>
      <c r="X573">
        <v>452</v>
      </c>
      <c r="Y573">
        <v>2232</v>
      </c>
      <c r="Z573">
        <v>660</v>
      </c>
      <c r="AA573">
        <v>237</v>
      </c>
      <c r="AB573">
        <v>434</v>
      </c>
      <c r="AC573">
        <v>930</v>
      </c>
      <c r="AD573">
        <v>4369</v>
      </c>
      <c r="AE573">
        <v>1530</v>
      </c>
      <c r="AF573">
        <v>582</v>
      </c>
      <c r="AG573">
        <v>655</v>
      </c>
      <c r="AI573" s="65">
        <v>570</v>
      </c>
      <c r="AJ573" s="66" t="s">
        <v>788</v>
      </c>
      <c r="AK573">
        <v>82</v>
      </c>
      <c r="AL573" s="65">
        <f t="shared" si="16"/>
        <v>532</v>
      </c>
      <c r="AM573" s="66">
        <f t="shared" si="17"/>
        <v>814</v>
      </c>
      <c r="AN573" s="105">
        <v>17</v>
      </c>
      <c r="AO573" s="105">
        <v>56</v>
      </c>
      <c r="AP573" s="105">
        <v>238</v>
      </c>
      <c r="AQ573" s="105">
        <v>294</v>
      </c>
      <c r="AR573" s="105">
        <v>177</v>
      </c>
      <c r="AS573" s="105">
        <v>47</v>
      </c>
      <c r="AT573" s="105">
        <v>8</v>
      </c>
      <c r="AU573" s="105">
        <v>18</v>
      </c>
      <c r="AV573" s="105">
        <v>48</v>
      </c>
      <c r="AW573" s="105">
        <v>211</v>
      </c>
      <c r="AX573" s="105">
        <v>229</v>
      </c>
      <c r="AY573" s="105">
        <v>196</v>
      </c>
      <c r="AZ573" s="105">
        <v>57</v>
      </c>
      <c r="BA573" s="105">
        <v>9</v>
      </c>
      <c r="BB573" s="105">
        <v>17</v>
      </c>
      <c r="BC573" s="105">
        <v>42</v>
      </c>
      <c r="BD573" s="105">
        <v>229</v>
      </c>
      <c r="BE573" s="105">
        <v>255</v>
      </c>
      <c r="BF573" s="105">
        <v>188</v>
      </c>
      <c r="BG573" s="105">
        <v>73</v>
      </c>
      <c r="BH573" s="105">
        <v>9</v>
      </c>
      <c r="BI573" s="105">
        <v>16</v>
      </c>
      <c r="BJ573" s="105">
        <v>47</v>
      </c>
      <c r="BK573" s="105">
        <v>213</v>
      </c>
      <c r="BL573" s="105">
        <v>235</v>
      </c>
      <c r="BM573" s="105">
        <v>216</v>
      </c>
      <c r="BN573" s="105">
        <v>60</v>
      </c>
      <c r="BO573" s="105">
        <v>18</v>
      </c>
      <c r="BP573" s="105">
        <v>18</v>
      </c>
      <c r="BQ573" s="105">
        <v>40</v>
      </c>
      <c r="BR573" s="105">
        <v>167</v>
      </c>
      <c r="BS573" s="105">
        <v>205</v>
      </c>
      <c r="BT573" s="105">
        <v>214</v>
      </c>
      <c r="BU573" s="105">
        <v>70</v>
      </c>
      <c r="BV573" s="105">
        <v>15</v>
      </c>
      <c r="BW573" s="105">
        <v>30</v>
      </c>
      <c r="BX573" s="105">
        <v>46</v>
      </c>
      <c r="BY573" s="105">
        <v>168</v>
      </c>
      <c r="BZ573" s="105">
        <v>216</v>
      </c>
      <c r="CA573" s="105">
        <v>182</v>
      </c>
      <c r="CB573" s="105">
        <v>81</v>
      </c>
      <c r="CC573" s="105">
        <v>9</v>
      </c>
      <c r="CD573" s="105">
        <v>29</v>
      </c>
      <c r="CE573" s="105">
        <v>38</v>
      </c>
      <c r="CF573" s="105">
        <v>172</v>
      </c>
      <c r="CG573" s="105">
        <v>227</v>
      </c>
      <c r="CH573" s="105">
        <v>184</v>
      </c>
      <c r="CI573" s="105">
        <v>69</v>
      </c>
      <c r="CJ573" s="105">
        <v>18</v>
      </c>
      <c r="CK573" s="105">
        <v>31</v>
      </c>
      <c r="CL573" s="105">
        <v>39</v>
      </c>
      <c r="CM573" s="105">
        <v>155</v>
      </c>
      <c r="CN573" s="105">
        <v>201</v>
      </c>
      <c r="CO573" s="105">
        <v>196</v>
      </c>
      <c r="CP573" s="105">
        <v>85</v>
      </c>
      <c r="CQ573" s="105">
        <v>17</v>
      </c>
    </row>
    <row r="574" spans="1:95" ht="12.75">
      <c r="A574" s="65">
        <v>571</v>
      </c>
      <c r="B574" s="66" t="s">
        <v>789</v>
      </c>
      <c r="C574">
        <v>82</v>
      </c>
      <c r="D574">
        <v>666</v>
      </c>
      <c r="E574">
        <v>961</v>
      </c>
      <c r="F574">
        <v>790</v>
      </c>
      <c r="G574">
        <v>251</v>
      </c>
      <c r="H574">
        <v>134</v>
      </c>
      <c r="I574">
        <v>592</v>
      </c>
      <c r="J574">
        <v>1254</v>
      </c>
      <c r="K574">
        <v>680</v>
      </c>
      <c r="L574">
        <v>205</v>
      </c>
      <c r="M574">
        <v>282</v>
      </c>
      <c r="N574">
        <v>1258</v>
      </c>
      <c r="O574">
        <v>2215</v>
      </c>
      <c r="P574">
        <v>1470</v>
      </c>
      <c r="Q574">
        <v>456</v>
      </c>
      <c r="R574">
        <v>416</v>
      </c>
      <c r="S574">
        <v>668</v>
      </c>
      <c r="T574">
        <v>1015</v>
      </c>
      <c r="U574">
        <v>814</v>
      </c>
      <c r="V574">
        <v>262</v>
      </c>
      <c r="W574">
        <v>122</v>
      </c>
      <c r="X574">
        <v>633</v>
      </c>
      <c r="Y574">
        <v>1215</v>
      </c>
      <c r="Z574">
        <v>660</v>
      </c>
      <c r="AA574">
        <v>197</v>
      </c>
      <c r="AB574">
        <v>290</v>
      </c>
      <c r="AC574">
        <v>1301</v>
      </c>
      <c r="AD574">
        <v>2230</v>
      </c>
      <c r="AE574">
        <v>1474</v>
      </c>
      <c r="AF574">
        <v>459</v>
      </c>
      <c r="AG574">
        <v>412</v>
      </c>
      <c r="AI574" s="65">
        <v>571</v>
      </c>
      <c r="AJ574" s="66" t="s">
        <v>789</v>
      </c>
      <c r="AK574">
        <v>82</v>
      </c>
      <c r="AL574" s="65">
        <f t="shared" si="16"/>
        <v>569</v>
      </c>
      <c r="AM574" s="66">
        <f t="shared" si="17"/>
        <v>801</v>
      </c>
      <c r="AN574" s="105">
        <v>21</v>
      </c>
      <c r="AO574" s="105">
        <v>53</v>
      </c>
      <c r="AP574" s="105">
        <v>210</v>
      </c>
      <c r="AQ574" s="105">
        <v>327</v>
      </c>
      <c r="AR574" s="105">
        <v>214</v>
      </c>
      <c r="AS574" s="105">
        <v>66</v>
      </c>
      <c r="AT574" s="105">
        <v>7</v>
      </c>
      <c r="AU574" s="105">
        <v>29</v>
      </c>
      <c r="AV574" s="105">
        <v>60</v>
      </c>
      <c r="AW574" s="105">
        <v>227</v>
      </c>
      <c r="AX574" s="105">
        <v>360</v>
      </c>
      <c r="AY574" s="105">
        <v>206</v>
      </c>
      <c r="AZ574" s="105">
        <v>54</v>
      </c>
      <c r="BA574" s="105">
        <v>6</v>
      </c>
      <c r="BB574" s="105">
        <v>31</v>
      </c>
      <c r="BC574" s="105">
        <v>47</v>
      </c>
      <c r="BD574" s="105">
        <v>208</v>
      </c>
      <c r="BE574" s="105">
        <v>356</v>
      </c>
      <c r="BF574" s="105">
        <v>227</v>
      </c>
      <c r="BG574" s="105">
        <v>61</v>
      </c>
      <c r="BH574" s="105">
        <v>10</v>
      </c>
      <c r="BI574" s="105">
        <v>28</v>
      </c>
      <c r="BJ574" s="105">
        <v>31</v>
      </c>
      <c r="BK574" s="105">
        <v>199</v>
      </c>
      <c r="BL574" s="105">
        <v>346</v>
      </c>
      <c r="BM574" s="105">
        <v>218</v>
      </c>
      <c r="BN574" s="105">
        <v>74</v>
      </c>
      <c r="BO574" s="105">
        <v>3</v>
      </c>
      <c r="BP574" s="105">
        <v>17</v>
      </c>
      <c r="BQ574" s="105">
        <v>42</v>
      </c>
      <c r="BR574" s="105">
        <v>163</v>
      </c>
      <c r="BS574" s="105">
        <v>297</v>
      </c>
      <c r="BT574" s="105">
        <v>232</v>
      </c>
      <c r="BU574" s="105">
        <v>70</v>
      </c>
      <c r="BV574" s="105">
        <v>8</v>
      </c>
      <c r="BW574" s="105">
        <v>24</v>
      </c>
      <c r="BX574" s="105">
        <v>34</v>
      </c>
      <c r="BY574" s="105">
        <v>163</v>
      </c>
      <c r="BZ574" s="105">
        <v>295</v>
      </c>
      <c r="CA574" s="105">
        <v>242</v>
      </c>
      <c r="CB574" s="105">
        <v>64</v>
      </c>
      <c r="CC574" s="105">
        <v>8</v>
      </c>
      <c r="CD574" s="105">
        <v>33</v>
      </c>
      <c r="CE574" s="105">
        <v>49</v>
      </c>
      <c r="CF574" s="105">
        <v>129</v>
      </c>
      <c r="CG574" s="105">
        <v>274</v>
      </c>
      <c r="CH574" s="105">
        <v>232</v>
      </c>
      <c r="CI574" s="105">
        <v>63</v>
      </c>
      <c r="CJ574" s="105">
        <v>15</v>
      </c>
      <c r="CK574" s="105">
        <v>27</v>
      </c>
      <c r="CL574" s="105">
        <v>43</v>
      </c>
      <c r="CM574" s="105">
        <v>114</v>
      </c>
      <c r="CN574" s="105">
        <v>256</v>
      </c>
      <c r="CO574" s="105">
        <v>241</v>
      </c>
      <c r="CP574" s="105">
        <v>80</v>
      </c>
      <c r="CQ574" s="105">
        <v>5</v>
      </c>
    </row>
    <row r="575" spans="1:95" ht="12.75">
      <c r="A575" s="65">
        <v>572</v>
      </c>
      <c r="B575" s="66" t="s">
        <v>790</v>
      </c>
      <c r="C575">
        <v>82</v>
      </c>
      <c r="D575">
        <v>739</v>
      </c>
      <c r="E575">
        <v>1859</v>
      </c>
      <c r="F575">
        <v>1258</v>
      </c>
      <c r="G575">
        <v>456</v>
      </c>
      <c r="H575">
        <v>199</v>
      </c>
      <c r="I575">
        <v>705</v>
      </c>
      <c r="J575">
        <v>2117</v>
      </c>
      <c r="K575">
        <v>955</v>
      </c>
      <c r="L575">
        <v>319</v>
      </c>
      <c r="M575">
        <v>461</v>
      </c>
      <c r="N575">
        <v>1444</v>
      </c>
      <c r="O575">
        <v>3976</v>
      </c>
      <c r="P575">
        <v>2213</v>
      </c>
      <c r="Q575">
        <v>775</v>
      </c>
      <c r="R575">
        <v>660</v>
      </c>
      <c r="S575">
        <v>815</v>
      </c>
      <c r="T575">
        <v>1974</v>
      </c>
      <c r="U575">
        <v>1224</v>
      </c>
      <c r="V575">
        <v>379</v>
      </c>
      <c r="W575">
        <v>166</v>
      </c>
      <c r="X575">
        <v>769</v>
      </c>
      <c r="Y575">
        <v>2084</v>
      </c>
      <c r="Z575">
        <v>1004</v>
      </c>
      <c r="AA575">
        <v>314</v>
      </c>
      <c r="AB575">
        <v>447</v>
      </c>
      <c r="AC575">
        <v>1584</v>
      </c>
      <c r="AD575">
        <v>4058</v>
      </c>
      <c r="AE575">
        <v>2228</v>
      </c>
      <c r="AF575">
        <v>693</v>
      </c>
      <c r="AG575">
        <v>613</v>
      </c>
      <c r="AI575" s="65">
        <v>572</v>
      </c>
      <c r="AJ575" s="66" t="s">
        <v>790</v>
      </c>
      <c r="AK575">
        <v>82</v>
      </c>
      <c r="AL575" s="65">
        <f t="shared" si="16"/>
        <v>352</v>
      </c>
      <c r="AM575" s="66">
        <f t="shared" si="17"/>
        <v>1224</v>
      </c>
      <c r="AN575" s="105">
        <v>16</v>
      </c>
      <c r="AO575" s="105">
        <v>36</v>
      </c>
      <c r="AP575" s="105">
        <v>166</v>
      </c>
      <c r="AQ575" s="105">
        <v>363</v>
      </c>
      <c r="AR575" s="105">
        <v>268</v>
      </c>
      <c r="AS575" s="105">
        <v>88</v>
      </c>
      <c r="AT575" s="105">
        <v>12</v>
      </c>
      <c r="AU575" s="105">
        <v>14</v>
      </c>
      <c r="AV575" s="105">
        <v>37</v>
      </c>
      <c r="AW575" s="105">
        <v>177</v>
      </c>
      <c r="AX575" s="105">
        <v>312</v>
      </c>
      <c r="AY575" s="105">
        <v>295</v>
      </c>
      <c r="AZ575" s="105">
        <v>92</v>
      </c>
      <c r="BA575" s="105">
        <v>12</v>
      </c>
      <c r="BB575" s="105">
        <v>15</v>
      </c>
      <c r="BC575" s="105">
        <v>25</v>
      </c>
      <c r="BD575" s="105">
        <v>134</v>
      </c>
      <c r="BE575" s="105">
        <v>298</v>
      </c>
      <c r="BF575" s="105">
        <v>289</v>
      </c>
      <c r="BG575" s="105">
        <v>83</v>
      </c>
      <c r="BH575" s="105">
        <v>14</v>
      </c>
      <c r="BI575" s="105">
        <v>15</v>
      </c>
      <c r="BJ575" s="105">
        <v>26</v>
      </c>
      <c r="BK575" s="105">
        <v>141</v>
      </c>
      <c r="BL575" s="105">
        <v>308</v>
      </c>
      <c r="BM575" s="105">
        <v>302</v>
      </c>
      <c r="BN575" s="105">
        <v>98</v>
      </c>
      <c r="BO575" s="105">
        <v>16</v>
      </c>
      <c r="BP575" s="105">
        <v>13</v>
      </c>
      <c r="BQ575" s="105">
        <v>23</v>
      </c>
      <c r="BR575" s="105">
        <v>121</v>
      </c>
      <c r="BS575" s="105">
        <v>239</v>
      </c>
      <c r="BT575" s="105">
        <v>267</v>
      </c>
      <c r="BU575" s="105">
        <v>112</v>
      </c>
      <c r="BV575" s="105">
        <v>12</v>
      </c>
      <c r="BW575" s="105">
        <v>16</v>
      </c>
      <c r="BX575" s="105">
        <v>22</v>
      </c>
      <c r="BY575" s="105">
        <v>117</v>
      </c>
      <c r="BZ575" s="105">
        <v>258</v>
      </c>
      <c r="CA575" s="105">
        <v>296</v>
      </c>
      <c r="CB575" s="105">
        <v>110</v>
      </c>
      <c r="CC575" s="105">
        <v>21</v>
      </c>
      <c r="CD575" s="105">
        <v>17</v>
      </c>
      <c r="CE575" s="105">
        <v>21</v>
      </c>
      <c r="CF575" s="105">
        <v>93</v>
      </c>
      <c r="CG575" s="105">
        <v>278</v>
      </c>
      <c r="CH575" s="105">
        <v>272</v>
      </c>
      <c r="CI575" s="105">
        <v>137</v>
      </c>
      <c r="CJ575" s="105">
        <v>16</v>
      </c>
      <c r="CK575" s="105">
        <v>23</v>
      </c>
      <c r="CL575" s="105">
        <v>33</v>
      </c>
      <c r="CM575" s="105">
        <v>107</v>
      </c>
      <c r="CN575" s="105">
        <v>264</v>
      </c>
      <c r="CO575" s="105">
        <v>277</v>
      </c>
      <c r="CP575" s="105">
        <v>121</v>
      </c>
      <c r="CQ575" s="105">
        <v>24</v>
      </c>
    </row>
    <row r="576" spans="1:95" ht="12.75">
      <c r="A576" s="65">
        <v>573</v>
      </c>
      <c r="B576" s="66" t="s">
        <v>791</v>
      </c>
      <c r="C576">
        <v>77</v>
      </c>
      <c r="D576">
        <v>596</v>
      </c>
      <c r="E576">
        <v>1014</v>
      </c>
      <c r="F576">
        <v>545</v>
      </c>
      <c r="G576">
        <v>219</v>
      </c>
      <c r="H576">
        <v>104</v>
      </c>
      <c r="I576">
        <v>538</v>
      </c>
      <c r="J576">
        <v>1162</v>
      </c>
      <c r="K576">
        <v>496</v>
      </c>
      <c r="L576">
        <v>175</v>
      </c>
      <c r="M576">
        <v>247</v>
      </c>
      <c r="N576">
        <v>1134</v>
      </c>
      <c r="O576">
        <v>2176</v>
      </c>
      <c r="P576">
        <v>1041</v>
      </c>
      <c r="Q576">
        <v>394</v>
      </c>
      <c r="R576">
        <v>351</v>
      </c>
      <c r="S576">
        <v>575</v>
      </c>
      <c r="T576">
        <v>943</v>
      </c>
      <c r="U576">
        <v>540</v>
      </c>
      <c r="V576">
        <v>224</v>
      </c>
      <c r="W576">
        <v>146</v>
      </c>
      <c r="X576">
        <v>570</v>
      </c>
      <c r="Y576">
        <v>1084</v>
      </c>
      <c r="Z576">
        <v>483</v>
      </c>
      <c r="AA576">
        <v>165</v>
      </c>
      <c r="AB576">
        <v>322</v>
      </c>
      <c r="AC576">
        <v>1145</v>
      </c>
      <c r="AD576">
        <v>2027</v>
      </c>
      <c r="AE576">
        <v>1023</v>
      </c>
      <c r="AF576">
        <v>389</v>
      </c>
      <c r="AG576">
        <v>468</v>
      </c>
      <c r="AI576" s="65">
        <v>573</v>
      </c>
      <c r="AJ576" s="66" t="s">
        <v>791</v>
      </c>
      <c r="AK576">
        <v>77</v>
      </c>
      <c r="AL576" s="65">
        <f t="shared" si="16"/>
        <v>802</v>
      </c>
      <c r="AM576" s="66">
        <f t="shared" si="17"/>
        <v>834</v>
      </c>
      <c r="AN576" s="105">
        <v>24</v>
      </c>
      <c r="AO576" s="105">
        <v>90</v>
      </c>
      <c r="AP576" s="105">
        <v>317</v>
      </c>
      <c r="AQ576" s="105">
        <v>358</v>
      </c>
      <c r="AR576" s="105">
        <v>198</v>
      </c>
      <c r="AS576" s="105">
        <v>46</v>
      </c>
      <c r="AT576" s="105">
        <v>5</v>
      </c>
      <c r="AU576" s="105">
        <v>40</v>
      </c>
      <c r="AV576" s="105">
        <v>83</v>
      </c>
      <c r="AW576" s="105">
        <v>257</v>
      </c>
      <c r="AX576" s="105">
        <v>349</v>
      </c>
      <c r="AY576" s="105">
        <v>224</v>
      </c>
      <c r="AZ576" s="105">
        <v>62</v>
      </c>
      <c r="BA576" s="105">
        <v>6</v>
      </c>
      <c r="BB576" s="105">
        <v>31</v>
      </c>
      <c r="BC576" s="105">
        <v>51</v>
      </c>
      <c r="BD576" s="105">
        <v>264</v>
      </c>
      <c r="BE576" s="105">
        <v>344</v>
      </c>
      <c r="BF576" s="105">
        <v>215</v>
      </c>
      <c r="BG576" s="105">
        <v>65</v>
      </c>
      <c r="BH576" s="105">
        <v>13</v>
      </c>
      <c r="BI576" s="105">
        <v>29</v>
      </c>
      <c r="BJ576" s="105">
        <v>63</v>
      </c>
      <c r="BK576" s="105">
        <v>256</v>
      </c>
      <c r="BL576" s="105">
        <v>368</v>
      </c>
      <c r="BM576" s="105">
        <v>236</v>
      </c>
      <c r="BN576" s="105">
        <v>61</v>
      </c>
      <c r="BO576" s="105">
        <v>7</v>
      </c>
      <c r="BP576" s="105">
        <v>30</v>
      </c>
      <c r="BQ576" s="105">
        <v>64</v>
      </c>
      <c r="BR576" s="105">
        <v>230</v>
      </c>
      <c r="BS576" s="105">
        <v>316</v>
      </c>
      <c r="BT576" s="105">
        <v>216</v>
      </c>
      <c r="BU576" s="105">
        <v>79</v>
      </c>
      <c r="BV576" s="105">
        <v>4</v>
      </c>
      <c r="BW576" s="105">
        <v>30</v>
      </c>
      <c r="BX576" s="105">
        <v>65</v>
      </c>
      <c r="BY576" s="105">
        <v>245</v>
      </c>
      <c r="BZ576" s="105">
        <v>320</v>
      </c>
      <c r="CA576" s="105">
        <v>223</v>
      </c>
      <c r="CB576" s="105">
        <v>75</v>
      </c>
      <c r="CC576" s="105">
        <v>13</v>
      </c>
      <c r="CD576" s="105">
        <v>38</v>
      </c>
      <c r="CE576" s="105">
        <v>68</v>
      </c>
      <c r="CF576" s="105">
        <v>208</v>
      </c>
      <c r="CG576" s="105">
        <v>306</v>
      </c>
      <c r="CH576" s="105">
        <v>244</v>
      </c>
      <c r="CI576" s="105">
        <v>91</v>
      </c>
      <c r="CJ576" s="105">
        <v>12</v>
      </c>
      <c r="CK576" s="105">
        <v>33</v>
      </c>
      <c r="CL576" s="105">
        <v>63</v>
      </c>
      <c r="CM576" s="105">
        <v>197</v>
      </c>
      <c r="CN576" s="105">
        <v>325</v>
      </c>
      <c r="CO576" s="105">
        <v>218</v>
      </c>
      <c r="CP576" s="105">
        <v>85</v>
      </c>
      <c r="CQ576" s="105">
        <v>17</v>
      </c>
    </row>
    <row r="577" spans="1:95" ht="12.75">
      <c r="A577" s="65">
        <v>574</v>
      </c>
      <c r="B577" s="66" t="s">
        <v>792</v>
      </c>
      <c r="C577">
        <v>82</v>
      </c>
      <c r="D577">
        <v>767</v>
      </c>
      <c r="E577">
        <v>1127</v>
      </c>
      <c r="F577">
        <v>790</v>
      </c>
      <c r="G577">
        <v>339</v>
      </c>
      <c r="H577">
        <v>191</v>
      </c>
      <c r="I577">
        <v>744</v>
      </c>
      <c r="J577">
        <v>1281</v>
      </c>
      <c r="K577">
        <v>730</v>
      </c>
      <c r="L577">
        <v>306</v>
      </c>
      <c r="M577">
        <v>435</v>
      </c>
      <c r="N577">
        <v>1511</v>
      </c>
      <c r="O577">
        <v>2408</v>
      </c>
      <c r="P577">
        <v>1520</v>
      </c>
      <c r="Q577">
        <v>645</v>
      </c>
      <c r="R577">
        <v>626</v>
      </c>
      <c r="S577">
        <v>910</v>
      </c>
      <c r="T577">
        <v>1175</v>
      </c>
      <c r="U577">
        <v>920</v>
      </c>
      <c r="V577">
        <v>412</v>
      </c>
      <c r="W577">
        <v>261</v>
      </c>
      <c r="X577">
        <v>894</v>
      </c>
      <c r="Y577">
        <v>1367</v>
      </c>
      <c r="Z577">
        <v>863</v>
      </c>
      <c r="AA577">
        <v>336</v>
      </c>
      <c r="AB577">
        <v>590</v>
      </c>
      <c r="AC577">
        <v>1804</v>
      </c>
      <c r="AD577">
        <v>2542</v>
      </c>
      <c r="AE577">
        <v>1783</v>
      </c>
      <c r="AF577">
        <v>748</v>
      </c>
      <c r="AG577">
        <v>851</v>
      </c>
      <c r="AI577" s="65">
        <v>574</v>
      </c>
      <c r="AJ577" s="66" t="s">
        <v>792</v>
      </c>
      <c r="AK577">
        <v>82</v>
      </c>
      <c r="AL577" s="65">
        <f t="shared" si="16"/>
        <v>488</v>
      </c>
      <c r="AM577" s="66">
        <f t="shared" si="17"/>
        <v>915</v>
      </c>
      <c r="AN577" s="105">
        <v>33</v>
      </c>
      <c r="AO577" s="105">
        <v>52</v>
      </c>
      <c r="AP577" s="105">
        <v>232</v>
      </c>
      <c r="AQ577" s="105">
        <v>358</v>
      </c>
      <c r="AR577" s="105">
        <v>210</v>
      </c>
      <c r="AS577" s="105">
        <v>57</v>
      </c>
      <c r="AT577" s="105">
        <v>5</v>
      </c>
      <c r="AU577" s="105">
        <v>16</v>
      </c>
      <c r="AV577" s="105">
        <v>54</v>
      </c>
      <c r="AW577" s="105">
        <v>227</v>
      </c>
      <c r="AX577" s="105">
        <v>358</v>
      </c>
      <c r="AY577" s="105">
        <v>212</v>
      </c>
      <c r="AZ577" s="105">
        <v>73</v>
      </c>
      <c r="BA577" s="105">
        <v>18</v>
      </c>
      <c r="BB577" s="105">
        <v>10</v>
      </c>
      <c r="BC577" s="105">
        <v>35</v>
      </c>
      <c r="BD577" s="105">
        <v>197</v>
      </c>
      <c r="BE577" s="105">
        <v>369</v>
      </c>
      <c r="BF577" s="105">
        <v>247</v>
      </c>
      <c r="BG577" s="105">
        <v>65</v>
      </c>
      <c r="BH577" s="105">
        <v>12</v>
      </c>
      <c r="BI577" s="105">
        <v>19</v>
      </c>
      <c r="BJ577" s="105">
        <v>29</v>
      </c>
      <c r="BK577" s="105">
        <v>174</v>
      </c>
      <c r="BL577" s="105">
        <v>300</v>
      </c>
      <c r="BM577" s="105">
        <v>249</v>
      </c>
      <c r="BN577" s="105">
        <v>76</v>
      </c>
      <c r="BO577" s="105">
        <v>17</v>
      </c>
      <c r="BP577" s="105">
        <v>23</v>
      </c>
      <c r="BQ577" s="105">
        <v>39</v>
      </c>
      <c r="BR577" s="105">
        <v>175</v>
      </c>
      <c r="BS577" s="105">
        <v>316</v>
      </c>
      <c r="BT577" s="105">
        <v>239</v>
      </c>
      <c r="BU577" s="105">
        <v>82</v>
      </c>
      <c r="BV577" s="105">
        <v>7</v>
      </c>
      <c r="BW577" s="105">
        <v>15</v>
      </c>
      <c r="BX577" s="105">
        <v>38</v>
      </c>
      <c r="BY577" s="105">
        <v>168</v>
      </c>
      <c r="BZ577" s="105">
        <v>283</v>
      </c>
      <c r="CA577" s="105">
        <v>228</v>
      </c>
      <c r="CB577" s="105">
        <v>70</v>
      </c>
      <c r="CC577" s="105">
        <v>19</v>
      </c>
      <c r="CD577" s="105">
        <v>29</v>
      </c>
      <c r="CE577" s="105">
        <v>38</v>
      </c>
      <c r="CF577" s="105">
        <v>151</v>
      </c>
      <c r="CG577" s="105">
        <v>299</v>
      </c>
      <c r="CH577" s="105">
        <v>205</v>
      </c>
      <c r="CI577" s="105">
        <v>86</v>
      </c>
      <c r="CJ577" s="105">
        <v>12</v>
      </c>
      <c r="CK577" s="105">
        <v>23</v>
      </c>
      <c r="CL577" s="105">
        <v>35</v>
      </c>
      <c r="CM577" s="105">
        <v>145</v>
      </c>
      <c r="CN577" s="105">
        <v>239</v>
      </c>
      <c r="CO577" s="105">
        <v>229</v>
      </c>
      <c r="CP577" s="105">
        <v>99</v>
      </c>
      <c r="CQ577" s="105">
        <v>12</v>
      </c>
    </row>
    <row r="578" spans="1:95" ht="12.75">
      <c r="A578" s="65">
        <v>575</v>
      </c>
      <c r="B578" s="66" t="s">
        <v>793</v>
      </c>
      <c r="C578">
        <v>79</v>
      </c>
      <c r="D578">
        <v>754</v>
      </c>
      <c r="E578">
        <v>1163</v>
      </c>
      <c r="F578">
        <v>818</v>
      </c>
      <c r="G578">
        <v>348</v>
      </c>
      <c r="H578">
        <v>215</v>
      </c>
      <c r="I578">
        <v>713</v>
      </c>
      <c r="J578">
        <v>1199</v>
      </c>
      <c r="K578">
        <v>685</v>
      </c>
      <c r="L578">
        <v>297</v>
      </c>
      <c r="M578">
        <v>458</v>
      </c>
      <c r="N578">
        <v>1467</v>
      </c>
      <c r="O578">
        <v>2362</v>
      </c>
      <c r="P578">
        <v>1503</v>
      </c>
      <c r="Q578">
        <v>645</v>
      </c>
      <c r="R578">
        <v>673</v>
      </c>
      <c r="S578">
        <v>768</v>
      </c>
      <c r="T578">
        <v>1174</v>
      </c>
      <c r="U578">
        <v>839</v>
      </c>
      <c r="V578">
        <v>438</v>
      </c>
      <c r="W578">
        <v>249</v>
      </c>
      <c r="X578">
        <v>713</v>
      </c>
      <c r="Y578">
        <v>1275</v>
      </c>
      <c r="Z578">
        <v>715</v>
      </c>
      <c r="AA578">
        <v>386</v>
      </c>
      <c r="AB578">
        <v>541</v>
      </c>
      <c r="AC578">
        <v>1481</v>
      </c>
      <c r="AD578">
        <v>2449</v>
      </c>
      <c r="AE578">
        <v>1554</v>
      </c>
      <c r="AF578">
        <v>824</v>
      </c>
      <c r="AG578">
        <v>790</v>
      </c>
      <c r="AI578" s="65">
        <v>575</v>
      </c>
      <c r="AJ578" s="66" t="s">
        <v>793</v>
      </c>
      <c r="AK578">
        <v>79</v>
      </c>
      <c r="AL578" s="65">
        <f t="shared" si="16"/>
        <v>394</v>
      </c>
      <c r="AM578" s="66">
        <f t="shared" si="17"/>
        <v>909</v>
      </c>
      <c r="AN578" s="105">
        <v>13</v>
      </c>
      <c r="AO578" s="105">
        <v>60</v>
      </c>
      <c r="AP578" s="105">
        <v>252</v>
      </c>
      <c r="AQ578" s="105">
        <v>279</v>
      </c>
      <c r="AR578" s="105">
        <v>199</v>
      </c>
      <c r="AS578" s="105">
        <v>63</v>
      </c>
      <c r="AT578" s="105">
        <v>11</v>
      </c>
      <c r="AU578" s="105">
        <v>13</v>
      </c>
      <c r="AV578" s="105">
        <v>33</v>
      </c>
      <c r="AW578" s="105">
        <v>184</v>
      </c>
      <c r="AX578" s="105">
        <v>271</v>
      </c>
      <c r="AY578" s="105">
        <v>191</v>
      </c>
      <c r="AZ578" s="105">
        <v>63</v>
      </c>
      <c r="BA578" s="105">
        <v>9</v>
      </c>
      <c r="BB578" s="105">
        <v>21</v>
      </c>
      <c r="BC578" s="105">
        <v>34</v>
      </c>
      <c r="BD578" s="105">
        <v>142</v>
      </c>
      <c r="BE578" s="105">
        <v>244</v>
      </c>
      <c r="BF578" s="105">
        <v>190</v>
      </c>
      <c r="BG578" s="105">
        <v>62</v>
      </c>
      <c r="BH578" s="105">
        <v>8</v>
      </c>
      <c r="BI578" s="105">
        <v>12</v>
      </c>
      <c r="BJ578" s="105">
        <v>27</v>
      </c>
      <c r="BK578" s="105">
        <v>137</v>
      </c>
      <c r="BL578" s="105">
        <v>229</v>
      </c>
      <c r="BM578" s="105">
        <v>183</v>
      </c>
      <c r="BN578" s="105">
        <v>87</v>
      </c>
      <c r="BO578" s="105">
        <v>15</v>
      </c>
      <c r="BP578" s="105">
        <v>12</v>
      </c>
      <c r="BQ578" s="105">
        <v>32</v>
      </c>
      <c r="BR578" s="105">
        <v>153</v>
      </c>
      <c r="BS578" s="105">
        <v>240</v>
      </c>
      <c r="BT578" s="105">
        <v>185</v>
      </c>
      <c r="BU578" s="105">
        <v>82</v>
      </c>
      <c r="BV578" s="105">
        <v>20</v>
      </c>
      <c r="BW578" s="105">
        <v>18</v>
      </c>
      <c r="BX578" s="105">
        <v>34</v>
      </c>
      <c r="BY578" s="105">
        <v>117</v>
      </c>
      <c r="BZ578" s="105">
        <v>212</v>
      </c>
      <c r="CA578" s="105">
        <v>180</v>
      </c>
      <c r="CB578" s="105">
        <v>82</v>
      </c>
      <c r="CC578" s="105">
        <v>16</v>
      </c>
      <c r="CD578" s="105">
        <v>11</v>
      </c>
      <c r="CE578" s="105">
        <v>28</v>
      </c>
      <c r="CF578" s="105">
        <v>139</v>
      </c>
      <c r="CG578" s="105">
        <v>203</v>
      </c>
      <c r="CH578" s="105">
        <v>186</v>
      </c>
      <c r="CI578" s="105">
        <v>83</v>
      </c>
      <c r="CJ578" s="105">
        <v>17</v>
      </c>
      <c r="CK578" s="105">
        <v>20</v>
      </c>
      <c r="CL578" s="105">
        <v>26</v>
      </c>
      <c r="CM578" s="105">
        <v>110</v>
      </c>
      <c r="CN578" s="105">
        <v>158</v>
      </c>
      <c r="CO578" s="105">
        <v>182</v>
      </c>
      <c r="CP578" s="105">
        <v>86</v>
      </c>
      <c r="CQ578" s="105">
        <v>17</v>
      </c>
    </row>
    <row r="579" spans="1:95" ht="12.75">
      <c r="A579" s="65">
        <v>576</v>
      </c>
      <c r="B579" s="66" t="s">
        <v>794</v>
      </c>
      <c r="C579">
        <v>83</v>
      </c>
      <c r="D579">
        <v>548</v>
      </c>
      <c r="E579">
        <v>1062</v>
      </c>
      <c r="F579">
        <v>703</v>
      </c>
      <c r="G579">
        <v>308</v>
      </c>
      <c r="H579">
        <v>175</v>
      </c>
      <c r="I579">
        <v>494</v>
      </c>
      <c r="J579">
        <v>1181</v>
      </c>
      <c r="K579">
        <v>596</v>
      </c>
      <c r="L579">
        <v>250</v>
      </c>
      <c r="M579">
        <v>409</v>
      </c>
      <c r="N579">
        <v>1042</v>
      </c>
      <c r="O579">
        <v>2243</v>
      </c>
      <c r="P579">
        <v>1299</v>
      </c>
      <c r="Q579">
        <v>558</v>
      </c>
      <c r="R579">
        <v>584</v>
      </c>
      <c r="S579">
        <v>556</v>
      </c>
      <c r="T579">
        <v>1034</v>
      </c>
      <c r="U579">
        <v>709</v>
      </c>
      <c r="V579">
        <v>349</v>
      </c>
      <c r="W579">
        <v>181</v>
      </c>
      <c r="X579">
        <v>536</v>
      </c>
      <c r="Y579">
        <v>1196</v>
      </c>
      <c r="Z579">
        <v>650</v>
      </c>
      <c r="AA579">
        <v>270</v>
      </c>
      <c r="AB579">
        <v>428</v>
      </c>
      <c r="AC579">
        <v>1092</v>
      </c>
      <c r="AD579">
        <v>2230</v>
      </c>
      <c r="AE579">
        <v>1359</v>
      </c>
      <c r="AF579">
        <v>619</v>
      </c>
      <c r="AG579">
        <v>609</v>
      </c>
      <c r="AI579" s="65">
        <v>576</v>
      </c>
      <c r="AJ579" s="66" t="s">
        <v>794</v>
      </c>
      <c r="AK579">
        <v>83</v>
      </c>
      <c r="AL579" s="65">
        <f t="shared" si="16"/>
        <v>526</v>
      </c>
      <c r="AM579" s="66">
        <f t="shared" si="17"/>
        <v>870</v>
      </c>
      <c r="AN579" s="105">
        <v>30</v>
      </c>
      <c r="AO579" s="105">
        <v>60</v>
      </c>
      <c r="AP579" s="105">
        <v>160</v>
      </c>
      <c r="AQ579" s="105">
        <v>264</v>
      </c>
      <c r="AR579" s="105">
        <v>198</v>
      </c>
      <c r="AS579" s="105">
        <v>61</v>
      </c>
      <c r="AT579" s="105">
        <v>12</v>
      </c>
      <c r="AU579" s="105">
        <v>18</v>
      </c>
      <c r="AV579" s="105">
        <v>38</v>
      </c>
      <c r="AW579" s="105">
        <v>172</v>
      </c>
      <c r="AX579" s="105">
        <v>299</v>
      </c>
      <c r="AY579" s="105">
        <v>199</v>
      </c>
      <c r="AZ579" s="105">
        <v>64</v>
      </c>
      <c r="BA579" s="105">
        <v>8</v>
      </c>
      <c r="BB579" s="105">
        <v>21</v>
      </c>
      <c r="BC579" s="105">
        <v>36</v>
      </c>
      <c r="BD579" s="105">
        <v>170</v>
      </c>
      <c r="BE579" s="105">
        <v>288</v>
      </c>
      <c r="BF579" s="105">
        <v>213</v>
      </c>
      <c r="BG579" s="105">
        <v>73</v>
      </c>
      <c r="BH579" s="105">
        <v>9</v>
      </c>
      <c r="BI579" s="105">
        <v>14</v>
      </c>
      <c r="BJ579" s="105">
        <v>30</v>
      </c>
      <c r="BK579" s="105">
        <v>136</v>
      </c>
      <c r="BL579" s="105">
        <v>237</v>
      </c>
      <c r="BM579" s="105">
        <v>208</v>
      </c>
      <c r="BN579" s="105">
        <v>75</v>
      </c>
      <c r="BO579" s="105">
        <v>6</v>
      </c>
      <c r="BP579" s="105">
        <v>25</v>
      </c>
      <c r="BQ579" s="105">
        <v>43</v>
      </c>
      <c r="BR579" s="105">
        <v>107</v>
      </c>
      <c r="BS579" s="105">
        <v>231</v>
      </c>
      <c r="BT579" s="105">
        <v>187</v>
      </c>
      <c r="BU579" s="105">
        <v>71</v>
      </c>
      <c r="BV579" s="105">
        <v>7</v>
      </c>
      <c r="BW579" s="105">
        <v>24</v>
      </c>
      <c r="BX579" s="105">
        <v>41</v>
      </c>
      <c r="BY579" s="105">
        <v>124</v>
      </c>
      <c r="BZ579" s="105">
        <v>224</v>
      </c>
      <c r="CA579" s="105">
        <v>224</v>
      </c>
      <c r="CB579" s="105">
        <v>87</v>
      </c>
      <c r="CC579" s="105">
        <v>13</v>
      </c>
      <c r="CD579" s="105">
        <v>26</v>
      </c>
      <c r="CE579" s="105">
        <v>53</v>
      </c>
      <c r="CF579" s="105">
        <v>111</v>
      </c>
      <c r="CG579" s="105">
        <v>223</v>
      </c>
      <c r="CH579" s="105">
        <v>213</v>
      </c>
      <c r="CI579" s="105">
        <v>87</v>
      </c>
      <c r="CJ579" s="105">
        <v>8</v>
      </c>
      <c r="CK579" s="105">
        <v>26</v>
      </c>
      <c r="CL579" s="105">
        <v>41</v>
      </c>
      <c r="CM579" s="105">
        <v>125</v>
      </c>
      <c r="CN579" s="105">
        <v>226</v>
      </c>
      <c r="CO579" s="105">
        <v>224</v>
      </c>
      <c r="CP579" s="105">
        <v>91</v>
      </c>
      <c r="CQ579" s="105">
        <v>12</v>
      </c>
    </row>
    <row r="580" spans="1:95" ht="12.75">
      <c r="A580" s="65">
        <v>577</v>
      </c>
      <c r="B580" s="66" t="s">
        <v>795</v>
      </c>
      <c r="C580">
        <v>82</v>
      </c>
      <c r="D580">
        <v>807</v>
      </c>
      <c r="E580">
        <v>1187</v>
      </c>
      <c r="F580">
        <v>785</v>
      </c>
      <c r="G580">
        <v>372</v>
      </c>
      <c r="H580">
        <v>191</v>
      </c>
      <c r="I580">
        <v>823</v>
      </c>
      <c r="J580">
        <v>1321</v>
      </c>
      <c r="K580">
        <v>655</v>
      </c>
      <c r="L580">
        <v>283</v>
      </c>
      <c r="M580">
        <v>395</v>
      </c>
      <c r="N580">
        <v>1630</v>
      </c>
      <c r="O580">
        <v>2508</v>
      </c>
      <c r="P580">
        <v>1440</v>
      </c>
      <c r="Q580">
        <v>655</v>
      </c>
      <c r="R580">
        <v>586</v>
      </c>
      <c r="S580">
        <v>887</v>
      </c>
      <c r="T580">
        <v>1234</v>
      </c>
      <c r="U580">
        <v>889</v>
      </c>
      <c r="V580">
        <v>454</v>
      </c>
      <c r="W580">
        <v>202</v>
      </c>
      <c r="X580">
        <v>850</v>
      </c>
      <c r="Y580">
        <v>1341</v>
      </c>
      <c r="Z580">
        <v>720</v>
      </c>
      <c r="AA580">
        <v>314</v>
      </c>
      <c r="AB580">
        <v>414</v>
      </c>
      <c r="AC580">
        <v>1737</v>
      </c>
      <c r="AD580">
        <v>2575</v>
      </c>
      <c r="AE580">
        <v>1609</v>
      </c>
      <c r="AF580">
        <v>768</v>
      </c>
      <c r="AG580">
        <v>616</v>
      </c>
      <c r="AI580" s="65">
        <v>577</v>
      </c>
      <c r="AJ580" s="66" t="s">
        <v>795</v>
      </c>
      <c r="AK580">
        <v>82</v>
      </c>
      <c r="AL580" s="65">
        <f t="shared" si="16"/>
        <v>602</v>
      </c>
      <c r="AM580" s="66">
        <f t="shared" si="17"/>
        <v>688</v>
      </c>
      <c r="AN580" s="105">
        <v>21</v>
      </c>
      <c r="AO580" s="105">
        <v>68</v>
      </c>
      <c r="AP580" s="105">
        <v>332</v>
      </c>
      <c r="AQ580" s="105">
        <v>360</v>
      </c>
      <c r="AR580" s="105">
        <v>161</v>
      </c>
      <c r="AS580" s="105">
        <v>38</v>
      </c>
      <c r="AT580" s="105">
        <v>11</v>
      </c>
      <c r="AU580" s="105">
        <v>23</v>
      </c>
      <c r="AV580" s="105">
        <v>61</v>
      </c>
      <c r="AW580" s="105">
        <v>309</v>
      </c>
      <c r="AX580" s="105">
        <v>378</v>
      </c>
      <c r="AY580" s="105">
        <v>201</v>
      </c>
      <c r="AZ580" s="105">
        <v>60</v>
      </c>
      <c r="BA580" s="105">
        <v>5</v>
      </c>
      <c r="BB580" s="105">
        <v>30</v>
      </c>
      <c r="BC580" s="105">
        <v>45</v>
      </c>
      <c r="BD580" s="105">
        <v>293</v>
      </c>
      <c r="BE580" s="105">
        <v>399</v>
      </c>
      <c r="BF580" s="105">
        <v>210</v>
      </c>
      <c r="BG580" s="105">
        <v>47</v>
      </c>
      <c r="BH580" s="105">
        <v>10</v>
      </c>
      <c r="BI580" s="105">
        <v>26</v>
      </c>
      <c r="BJ580" s="105">
        <v>40</v>
      </c>
      <c r="BK580" s="105">
        <v>266</v>
      </c>
      <c r="BL580" s="105">
        <v>389</v>
      </c>
      <c r="BM580" s="105">
        <v>195</v>
      </c>
      <c r="BN580" s="105">
        <v>45</v>
      </c>
      <c r="BO580" s="105">
        <v>9</v>
      </c>
      <c r="BP580" s="105">
        <v>23</v>
      </c>
      <c r="BQ580" s="105">
        <v>37</v>
      </c>
      <c r="BR580" s="105">
        <v>214</v>
      </c>
      <c r="BS580" s="105">
        <v>365</v>
      </c>
      <c r="BT580" s="105">
        <v>220</v>
      </c>
      <c r="BU580" s="105">
        <v>61</v>
      </c>
      <c r="BV580" s="105">
        <v>10</v>
      </c>
      <c r="BW580" s="105">
        <v>26</v>
      </c>
      <c r="BX580" s="105">
        <v>49</v>
      </c>
      <c r="BY580" s="105">
        <v>216</v>
      </c>
      <c r="BZ580" s="105">
        <v>347</v>
      </c>
      <c r="CA580" s="105">
        <v>201</v>
      </c>
      <c r="CB580" s="105">
        <v>69</v>
      </c>
      <c r="CC580" s="105">
        <v>4</v>
      </c>
      <c r="CD580" s="105">
        <v>19</v>
      </c>
      <c r="CE580" s="105">
        <v>56</v>
      </c>
      <c r="CF580" s="105">
        <v>208</v>
      </c>
      <c r="CG580" s="105">
        <v>294</v>
      </c>
      <c r="CH580" s="105">
        <v>230</v>
      </c>
      <c r="CI580" s="105">
        <v>82</v>
      </c>
      <c r="CJ580" s="105">
        <v>7</v>
      </c>
      <c r="CK580" s="105">
        <v>24</v>
      </c>
      <c r="CL580" s="105">
        <v>54</v>
      </c>
      <c r="CM580" s="105">
        <v>196</v>
      </c>
      <c r="CN580" s="105">
        <v>297</v>
      </c>
      <c r="CO580" s="105">
        <v>213</v>
      </c>
      <c r="CP580" s="105">
        <v>69</v>
      </c>
      <c r="CQ580" s="105">
        <v>11</v>
      </c>
    </row>
    <row r="581" spans="1:95" ht="12.75">
      <c r="A581" s="65">
        <v>578</v>
      </c>
      <c r="B581" s="66" t="s">
        <v>796</v>
      </c>
      <c r="C581">
        <v>79</v>
      </c>
      <c r="D581">
        <v>547</v>
      </c>
      <c r="E581">
        <v>779</v>
      </c>
      <c r="F581">
        <v>556</v>
      </c>
      <c r="G581">
        <v>243</v>
      </c>
      <c r="H581">
        <v>114</v>
      </c>
      <c r="I581">
        <v>499</v>
      </c>
      <c r="J581">
        <v>855</v>
      </c>
      <c r="K581">
        <v>502</v>
      </c>
      <c r="L581">
        <v>199</v>
      </c>
      <c r="M581">
        <v>297</v>
      </c>
      <c r="N581">
        <v>1046</v>
      </c>
      <c r="O581">
        <v>1634</v>
      </c>
      <c r="P581">
        <v>1058</v>
      </c>
      <c r="Q581">
        <v>442</v>
      </c>
      <c r="R581">
        <v>411</v>
      </c>
      <c r="S581">
        <v>563</v>
      </c>
      <c r="T581">
        <v>780</v>
      </c>
      <c r="U581">
        <v>612</v>
      </c>
      <c r="V581">
        <v>300</v>
      </c>
      <c r="W581">
        <v>144</v>
      </c>
      <c r="X581">
        <v>534</v>
      </c>
      <c r="Y581">
        <v>879</v>
      </c>
      <c r="Z581">
        <v>519</v>
      </c>
      <c r="AA581">
        <v>238</v>
      </c>
      <c r="AB581">
        <v>336</v>
      </c>
      <c r="AC581">
        <v>1097</v>
      </c>
      <c r="AD581">
        <v>1659</v>
      </c>
      <c r="AE581">
        <v>1131</v>
      </c>
      <c r="AF581">
        <v>538</v>
      </c>
      <c r="AG581">
        <v>480</v>
      </c>
      <c r="AI581" s="65">
        <v>578</v>
      </c>
      <c r="AJ581" s="66" t="s">
        <v>796</v>
      </c>
      <c r="AK581">
        <v>79</v>
      </c>
      <c r="AL581" s="65">
        <f aca="true" t="shared" si="18" ref="AL581:AL644">AN581+AO581+AU581+AV581+BB581+BC581+BI581+BJ581+BP581+BQ581+BW581+BX581+CD581+CE581+CK581+CL581</f>
        <v>402</v>
      </c>
      <c r="AM581" s="66">
        <f aca="true" t="shared" si="19" ref="AM581:AM644">AR581+AS581+AZ581+BA581+BG581+BH581+BN581+BO581+BU581+BV581+CB581+CC581+CI581+CJ581+CP581+CQ581</f>
        <v>543</v>
      </c>
      <c r="AN581" s="105">
        <v>15</v>
      </c>
      <c r="AO581" s="105">
        <v>48</v>
      </c>
      <c r="AP581" s="105">
        <v>205</v>
      </c>
      <c r="AQ581" s="105">
        <v>249</v>
      </c>
      <c r="AR581" s="105">
        <v>130</v>
      </c>
      <c r="AS581" s="105">
        <v>36</v>
      </c>
      <c r="AT581" s="105">
        <v>7</v>
      </c>
      <c r="AU581" s="105">
        <v>17</v>
      </c>
      <c r="AV581" s="105">
        <v>37</v>
      </c>
      <c r="AW581" s="105">
        <v>189</v>
      </c>
      <c r="AX581" s="105">
        <v>226</v>
      </c>
      <c r="AY581" s="105">
        <v>139</v>
      </c>
      <c r="AZ581" s="105">
        <v>39</v>
      </c>
      <c r="BA581" s="105">
        <v>10</v>
      </c>
      <c r="BB581" s="105">
        <v>19</v>
      </c>
      <c r="BC581" s="105">
        <v>36</v>
      </c>
      <c r="BD581" s="105">
        <v>188</v>
      </c>
      <c r="BE581" s="105">
        <v>242</v>
      </c>
      <c r="BF581" s="105">
        <v>135</v>
      </c>
      <c r="BG581" s="105">
        <v>35</v>
      </c>
      <c r="BH581" s="105">
        <v>8</v>
      </c>
      <c r="BI581" s="105">
        <v>15</v>
      </c>
      <c r="BJ581" s="105">
        <v>34</v>
      </c>
      <c r="BK581" s="105">
        <v>151</v>
      </c>
      <c r="BL581" s="105">
        <v>205</v>
      </c>
      <c r="BM581" s="105">
        <v>138</v>
      </c>
      <c r="BN581" s="105">
        <v>36</v>
      </c>
      <c r="BO581" s="105">
        <v>5</v>
      </c>
      <c r="BP581" s="105">
        <v>10</v>
      </c>
      <c r="BQ581" s="105">
        <v>30</v>
      </c>
      <c r="BR581" s="105">
        <v>139</v>
      </c>
      <c r="BS581" s="105">
        <v>186</v>
      </c>
      <c r="BT581" s="105">
        <v>148</v>
      </c>
      <c r="BU581" s="105">
        <v>48</v>
      </c>
      <c r="BV581" s="105">
        <v>4</v>
      </c>
      <c r="BW581" s="105">
        <v>12</v>
      </c>
      <c r="BX581" s="105">
        <v>34</v>
      </c>
      <c r="BY581" s="105">
        <v>109</v>
      </c>
      <c r="BZ581" s="105">
        <v>169</v>
      </c>
      <c r="CA581" s="105">
        <v>154</v>
      </c>
      <c r="CB581" s="105">
        <v>51</v>
      </c>
      <c r="CC581" s="105">
        <v>8</v>
      </c>
      <c r="CD581" s="105">
        <v>21</v>
      </c>
      <c r="CE581" s="105">
        <v>28</v>
      </c>
      <c r="CF581" s="105">
        <v>129</v>
      </c>
      <c r="CG581" s="105">
        <v>175</v>
      </c>
      <c r="CH581" s="105">
        <v>152</v>
      </c>
      <c r="CI581" s="105">
        <v>67</v>
      </c>
      <c r="CJ581" s="105">
        <v>11</v>
      </c>
      <c r="CK581" s="105">
        <v>18</v>
      </c>
      <c r="CL581" s="105">
        <v>28</v>
      </c>
      <c r="CM581" s="105">
        <v>115</v>
      </c>
      <c r="CN581" s="105">
        <v>171</v>
      </c>
      <c r="CO581" s="105">
        <v>137</v>
      </c>
      <c r="CP581" s="105">
        <v>47</v>
      </c>
      <c r="CQ581" s="105">
        <v>8</v>
      </c>
    </row>
    <row r="582" spans="1:95" ht="12.75">
      <c r="A582" s="65">
        <v>579</v>
      </c>
      <c r="B582" s="66" t="s">
        <v>797</v>
      </c>
      <c r="C582">
        <v>83</v>
      </c>
      <c r="D582">
        <v>804</v>
      </c>
      <c r="E582">
        <v>1320</v>
      </c>
      <c r="F582">
        <v>774</v>
      </c>
      <c r="G582">
        <v>390</v>
      </c>
      <c r="H582">
        <v>198</v>
      </c>
      <c r="I582">
        <v>731</v>
      </c>
      <c r="J582">
        <v>1417</v>
      </c>
      <c r="K582">
        <v>735</v>
      </c>
      <c r="L582">
        <v>316</v>
      </c>
      <c r="M582">
        <v>408</v>
      </c>
      <c r="N582">
        <v>1535</v>
      </c>
      <c r="O582">
        <v>2737</v>
      </c>
      <c r="P582">
        <v>1509</v>
      </c>
      <c r="Q582">
        <v>706</v>
      </c>
      <c r="R582">
        <v>606</v>
      </c>
      <c r="S582">
        <v>847</v>
      </c>
      <c r="T582">
        <v>1187</v>
      </c>
      <c r="U582">
        <v>863</v>
      </c>
      <c r="V582">
        <v>404</v>
      </c>
      <c r="W582">
        <v>219</v>
      </c>
      <c r="X582">
        <v>809</v>
      </c>
      <c r="Y582">
        <v>1405</v>
      </c>
      <c r="Z582">
        <v>786</v>
      </c>
      <c r="AA582">
        <v>321</v>
      </c>
      <c r="AB582">
        <v>426</v>
      </c>
      <c r="AC582">
        <v>1656</v>
      </c>
      <c r="AD582">
        <v>2592</v>
      </c>
      <c r="AE582">
        <v>1649</v>
      </c>
      <c r="AF582">
        <v>725</v>
      </c>
      <c r="AG582">
        <v>645</v>
      </c>
      <c r="AI582" s="65">
        <v>579</v>
      </c>
      <c r="AJ582" s="66" t="s">
        <v>797</v>
      </c>
      <c r="AK582">
        <v>83</v>
      </c>
      <c r="AL582" s="65">
        <f t="shared" si="18"/>
        <v>788</v>
      </c>
      <c r="AM582" s="66">
        <f t="shared" si="19"/>
        <v>854</v>
      </c>
      <c r="AN582" s="105">
        <v>43</v>
      </c>
      <c r="AO582" s="105">
        <v>70</v>
      </c>
      <c r="AP582" s="105">
        <v>316</v>
      </c>
      <c r="AQ582" s="105">
        <v>342</v>
      </c>
      <c r="AR582" s="105">
        <v>216</v>
      </c>
      <c r="AS582" s="105">
        <v>64</v>
      </c>
      <c r="AT582" s="105">
        <v>8</v>
      </c>
      <c r="AU582" s="105">
        <v>39</v>
      </c>
      <c r="AV582" s="105">
        <v>66</v>
      </c>
      <c r="AW582" s="105">
        <v>293</v>
      </c>
      <c r="AX582" s="105">
        <v>362</v>
      </c>
      <c r="AY582" s="105">
        <v>213</v>
      </c>
      <c r="AZ582" s="105">
        <v>66</v>
      </c>
      <c r="BA582" s="105">
        <v>10</v>
      </c>
      <c r="BB582" s="105">
        <v>37</v>
      </c>
      <c r="BC582" s="105">
        <v>69</v>
      </c>
      <c r="BD582" s="105">
        <v>275</v>
      </c>
      <c r="BE582" s="105">
        <v>359</v>
      </c>
      <c r="BF582" s="105">
        <v>225</v>
      </c>
      <c r="BG582" s="105">
        <v>61</v>
      </c>
      <c r="BH582" s="105">
        <v>8</v>
      </c>
      <c r="BI582" s="105">
        <v>31</v>
      </c>
      <c r="BJ582" s="105">
        <v>43</v>
      </c>
      <c r="BK582" s="105">
        <v>216</v>
      </c>
      <c r="BL582" s="105">
        <v>331</v>
      </c>
      <c r="BM582" s="105">
        <v>214</v>
      </c>
      <c r="BN582" s="105">
        <v>71</v>
      </c>
      <c r="BO582" s="105">
        <v>11</v>
      </c>
      <c r="BP582" s="105">
        <v>36</v>
      </c>
      <c r="BQ582" s="105">
        <v>52</v>
      </c>
      <c r="BR582" s="105">
        <v>226</v>
      </c>
      <c r="BS582" s="105">
        <v>344</v>
      </c>
      <c r="BT582" s="105">
        <v>191</v>
      </c>
      <c r="BU582" s="105">
        <v>62</v>
      </c>
      <c r="BV582" s="105">
        <v>10</v>
      </c>
      <c r="BW582" s="105">
        <v>40</v>
      </c>
      <c r="BX582" s="105">
        <v>61</v>
      </c>
      <c r="BY582" s="105">
        <v>198</v>
      </c>
      <c r="BZ582" s="105">
        <v>317</v>
      </c>
      <c r="CA582" s="105">
        <v>211</v>
      </c>
      <c r="CB582" s="105">
        <v>62</v>
      </c>
      <c r="CC582" s="105">
        <v>12</v>
      </c>
      <c r="CD582" s="105">
        <v>36</v>
      </c>
      <c r="CE582" s="105">
        <v>61</v>
      </c>
      <c r="CF582" s="105">
        <v>200</v>
      </c>
      <c r="CG582" s="105">
        <v>279</v>
      </c>
      <c r="CH582" s="105">
        <v>257</v>
      </c>
      <c r="CI582" s="105">
        <v>89</v>
      </c>
      <c r="CJ582" s="105">
        <v>11</v>
      </c>
      <c r="CK582" s="105">
        <v>34</v>
      </c>
      <c r="CL582" s="105">
        <v>70</v>
      </c>
      <c r="CM582" s="105">
        <v>195</v>
      </c>
      <c r="CN582" s="105">
        <v>271</v>
      </c>
      <c r="CO582" s="105">
        <v>218</v>
      </c>
      <c r="CP582" s="105">
        <v>86</v>
      </c>
      <c r="CQ582" s="105">
        <v>15</v>
      </c>
    </row>
    <row r="583" spans="1:95" ht="12.75">
      <c r="A583" s="65">
        <v>580</v>
      </c>
      <c r="B583" s="66" t="s">
        <v>798</v>
      </c>
      <c r="C583">
        <v>81</v>
      </c>
      <c r="D583">
        <v>785</v>
      </c>
      <c r="E583">
        <v>1226</v>
      </c>
      <c r="F583">
        <v>787</v>
      </c>
      <c r="G583">
        <v>308</v>
      </c>
      <c r="H583">
        <v>132</v>
      </c>
      <c r="I583">
        <v>853</v>
      </c>
      <c r="J583">
        <v>1416</v>
      </c>
      <c r="K583">
        <v>690</v>
      </c>
      <c r="L583">
        <v>251</v>
      </c>
      <c r="M583">
        <v>325</v>
      </c>
      <c r="N583">
        <v>1638</v>
      </c>
      <c r="O583">
        <v>2642</v>
      </c>
      <c r="P583">
        <v>1477</v>
      </c>
      <c r="Q583">
        <v>559</v>
      </c>
      <c r="R583">
        <v>457</v>
      </c>
      <c r="S583">
        <v>784</v>
      </c>
      <c r="T583">
        <v>1220</v>
      </c>
      <c r="U583">
        <v>795</v>
      </c>
      <c r="V583">
        <v>358</v>
      </c>
      <c r="W583">
        <v>156</v>
      </c>
      <c r="X583">
        <v>861</v>
      </c>
      <c r="Y583">
        <v>1425</v>
      </c>
      <c r="Z583">
        <v>721</v>
      </c>
      <c r="AA583">
        <v>275</v>
      </c>
      <c r="AB583">
        <v>347</v>
      </c>
      <c r="AC583">
        <v>1645</v>
      </c>
      <c r="AD583">
        <v>2645</v>
      </c>
      <c r="AE583">
        <v>1516</v>
      </c>
      <c r="AF583">
        <v>633</v>
      </c>
      <c r="AG583">
        <v>503</v>
      </c>
      <c r="AI583" s="65">
        <v>580</v>
      </c>
      <c r="AJ583" s="66" t="s">
        <v>798</v>
      </c>
      <c r="AK583">
        <v>81</v>
      </c>
      <c r="AL583" s="65">
        <f t="shared" si="18"/>
        <v>703</v>
      </c>
      <c r="AM583" s="66">
        <f t="shared" si="19"/>
        <v>704</v>
      </c>
      <c r="AN583" s="105">
        <v>23</v>
      </c>
      <c r="AO583" s="105">
        <v>70</v>
      </c>
      <c r="AP583" s="105">
        <v>289</v>
      </c>
      <c r="AQ583" s="105">
        <v>383</v>
      </c>
      <c r="AR583" s="105">
        <v>169</v>
      </c>
      <c r="AS583" s="105">
        <v>53</v>
      </c>
      <c r="AT583" s="105">
        <v>4</v>
      </c>
      <c r="AU583" s="105">
        <v>22</v>
      </c>
      <c r="AV583" s="105">
        <v>66</v>
      </c>
      <c r="AW583" s="105">
        <v>267</v>
      </c>
      <c r="AX583" s="105">
        <v>353</v>
      </c>
      <c r="AY583" s="105">
        <v>175</v>
      </c>
      <c r="AZ583" s="105">
        <v>51</v>
      </c>
      <c r="BA583" s="105">
        <v>6</v>
      </c>
      <c r="BB583" s="105">
        <v>30</v>
      </c>
      <c r="BC583" s="105">
        <v>43</v>
      </c>
      <c r="BD583" s="105">
        <v>257</v>
      </c>
      <c r="BE583" s="105">
        <v>394</v>
      </c>
      <c r="BF583" s="105">
        <v>201</v>
      </c>
      <c r="BG583" s="105">
        <v>52</v>
      </c>
      <c r="BH583" s="105">
        <v>7</v>
      </c>
      <c r="BI583" s="105">
        <v>31</v>
      </c>
      <c r="BJ583" s="105">
        <v>50</v>
      </c>
      <c r="BK583" s="105">
        <v>223</v>
      </c>
      <c r="BL583" s="105">
        <v>344</v>
      </c>
      <c r="BM583" s="105">
        <v>199</v>
      </c>
      <c r="BN583" s="105">
        <v>57</v>
      </c>
      <c r="BO583" s="105">
        <v>4</v>
      </c>
      <c r="BP583" s="105">
        <v>31</v>
      </c>
      <c r="BQ583" s="105">
        <v>48</v>
      </c>
      <c r="BR583" s="105">
        <v>224</v>
      </c>
      <c r="BS583" s="105">
        <v>326</v>
      </c>
      <c r="BT583" s="105">
        <v>192</v>
      </c>
      <c r="BU583" s="105">
        <v>73</v>
      </c>
      <c r="BV583" s="105">
        <v>8</v>
      </c>
      <c r="BW583" s="105">
        <v>33</v>
      </c>
      <c r="BX583" s="105">
        <v>56</v>
      </c>
      <c r="BY583" s="105">
        <v>202</v>
      </c>
      <c r="BZ583" s="105">
        <v>297</v>
      </c>
      <c r="CA583" s="105">
        <v>205</v>
      </c>
      <c r="CB583" s="105">
        <v>68</v>
      </c>
      <c r="CC583" s="105">
        <v>9</v>
      </c>
      <c r="CD583" s="105">
        <v>30</v>
      </c>
      <c r="CE583" s="105">
        <v>65</v>
      </c>
      <c r="CF583" s="105">
        <v>192</v>
      </c>
      <c r="CG583" s="105">
        <v>303</v>
      </c>
      <c r="CH583" s="105">
        <v>203</v>
      </c>
      <c r="CI583" s="105">
        <v>69</v>
      </c>
      <c r="CJ583" s="105">
        <v>12</v>
      </c>
      <c r="CK583" s="105">
        <v>42</v>
      </c>
      <c r="CL583" s="105">
        <v>63</v>
      </c>
      <c r="CM583" s="105">
        <v>186</v>
      </c>
      <c r="CN583" s="105">
        <v>304</v>
      </c>
      <c r="CO583" s="105">
        <v>226</v>
      </c>
      <c r="CP583" s="105">
        <v>58</v>
      </c>
      <c r="CQ583" s="105">
        <v>8</v>
      </c>
    </row>
    <row r="584" spans="1:95" ht="12.75">
      <c r="A584" s="65">
        <v>581</v>
      </c>
      <c r="B584" s="66" t="s">
        <v>799</v>
      </c>
      <c r="C584">
        <v>84</v>
      </c>
      <c r="D584">
        <v>689</v>
      </c>
      <c r="E584">
        <v>862</v>
      </c>
      <c r="F584">
        <v>579</v>
      </c>
      <c r="G584">
        <v>280</v>
      </c>
      <c r="H584">
        <v>152</v>
      </c>
      <c r="I584">
        <v>597</v>
      </c>
      <c r="J584">
        <v>994</v>
      </c>
      <c r="K584">
        <v>613</v>
      </c>
      <c r="L584">
        <v>220</v>
      </c>
      <c r="M584">
        <v>358</v>
      </c>
      <c r="N584">
        <v>1286</v>
      </c>
      <c r="O584">
        <v>1856</v>
      </c>
      <c r="P584">
        <v>1192</v>
      </c>
      <c r="Q584">
        <v>500</v>
      </c>
      <c r="R584">
        <v>510</v>
      </c>
      <c r="S584">
        <v>729</v>
      </c>
      <c r="T584">
        <v>692</v>
      </c>
      <c r="U584">
        <v>632</v>
      </c>
      <c r="V584">
        <v>263</v>
      </c>
      <c r="W584">
        <v>133</v>
      </c>
      <c r="X584">
        <v>641</v>
      </c>
      <c r="Y584">
        <v>900</v>
      </c>
      <c r="Z584">
        <v>678</v>
      </c>
      <c r="AA584">
        <v>209</v>
      </c>
      <c r="AB584">
        <v>321</v>
      </c>
      <c r="AC584">
        <v>1370</v>
      </c>
      <c r="AD584">
        <v>1592</v>
      </c>
      <c r="AE584">
        <v>1310</v>
      </c>
      <c r="AF584">
        <v>472</v>
      </c>
      <c r="AG584">
        <v>454</v>
      </c>
      <c r="AI584" s="65">
        <v>581</v>
      </c>
      <c r="AJ584" s="66" t="s">
        <v>799</v>
      </c>
      <c r="AK584">
        <v>84</v>
      </c>
      <c r="AL584" s="65">
        <f t="shared" si="18"/>
        <v>478</v>
      </c>
      <c r="AM584" s="66">
        <f t="shared" si="19"/>
        <v>1037</v>
      </c>
      <c r="AN584" s="105">
        <v>21</v>
      </c>
      <c r="AO584" s="105">
        <v>42</v>
      </c>
      <c r="AP584" s="105">
        <v>165</v>
      </c>
      <c r="AQ584" s="105">
        <v>274</v>
      </c>
      <c r="AR584" s="105">
        <v>197</v>
      </c>
      <c r="AS584" s="105">
        <v>85</v>
      </c>
      <c r="AT584" s="105">
        <v>12</v>
      </c>
      <c r="AU584" s="105">
        <v>24</v>
      </c>
      <c r="AV584" s="105">
        <v>36</v>
      </c>
      <c r="AW584" s="105">
        <v>175</v>
      </c>
      <c r="AX584" s="105">
        <v>262</v>
      </c>
      <c r="AY584" s="105">
        <v>224</v>
      </c>
      <c r="AZ584" s="105">
        <v>62</v>
      </c>
      <c r="BA584" s="105">
        <v>7</v>
      </c>
      <c r="BB584" s="105">
        <v>18</v>
      </c>
      <c r="BC584" s="105">
        <v>34</v>
      </c>
      <c r="BD584" s="105">
        <v>166</v>
      </c>
      <c r="BE584" s="105">
        <v>286</v>
      </c>
      <c r="BF584" s="105">
        <v>228</v>
      </c>
      <c r="BG584" s="105">
        <v>88</v>
      </c>
      <c r="BH584" s="105">
        <v>11</v>
      </c>
      <c r="BI584" s="105">
        <v>18</v>
      </c>
      <c r="BJ584" s="105">
        <v>34</v>
      </c>
      <c r="BK584" s="105">
        <v>146</v>
      </c>
      <c r="BL584" s="105">
        <v>294</v>
      </c>
      <c r="BM584" s="105">
        <v>232</v>
      </c>
      <c r="BN584" s="105">
        <v>93</v>
      </c>
      <c r="BO584" s="105">
        <v>13</v>
      </c>
      <c r="BP584" s="105">
        <v>22</v>
      </c>
      <c r="BQ584" s="105">
        <v>36</v>
      </c>
      <c r="BR584" s="105">
        <v>121</v>
      </c>
      <c r="BS584" s="105">
        <v>271</v>
      </c>
      <c r="BT584" s="105">
        <v>245</v>
      </c>
      <c r="BU584" s="105">
        <v>107</v>
      </c>
      <c r="BV584" s="105">
        <v>14</v>
      </c>
      <c r="BW584" s="105">
        <v>19</v>
      </c>
      <c r="BX584" s="105">
        <v>43</v>
      </c>
      <c r="BY584" s="105">
        <v>121</v>
      </c>
      <c r="BZ584" s="105">
        <v>276</v>
      </c>
      <c r="CA584" s="105">
        <v>255</v>
      </c>
      <c r="CB584" s="105">
        <v>101</v>
      </c>
      <c r="CC584" s="105">
        <v>12</v>
      </c>
      <c r="CD584" s="105">
        <v>20</v>
      </c>
      <c r="CE584" s="105">
        <v>40</v>
      </c>
      <c r="CF584" s="105">
        <v>129</v>
      </c>
      <c r="CG584" s="105">
        <v>217</v>
      </c>
      <c r="CH584" s="105">
        <v>245</v>
      </c>
      <c r="CI584" s="105">
        <v>115</v>
      </c>
      <c r="CJ584" s="105">
        <v>16</v>
      </c>
      <c r="CK584" s="105">
        <v>26</v>
      </c>
      <c r="CL584" s="105">
        <v>45</v>
      </c>
      <c r="CM584" s="105">
        <v>123</v>
      </c>
      <c r="CN584" s="105">
        <v>201</v>
      </c>
      <c r="CO584" s="105">
        <v>251</v>
      </c>
      <c r="CP584" s="105">
        <v>98</v>
      </c>
      <c r="CQ584" s="105">
        <v>18</v>
      </c>
    </row>
    <row r="585" spans="1:95" ht="12.75">
      <c r="A585" s="65">
        <v>582</v>
      </c>
      <c r="B585" s="66" t="s">
        <v>800</v>
      </c>
      <c r="C585">
        <v>83</v>
      </c>
      <c r="D585">
        <v>726</v>
      </c>
      <c r="E585">
        <v>1031</v>
      </c>
      <c r="F585">
        <v>758</v>
      </c>
      <c r="G585">
        <v>314</v>
      </c>
      <c r="H585">
        <v>160</v>
      </c>
      <c r="I585">
        <v>681</v>
      </c>
      <c r="J585">
        <v>1174</v>
      </c>
      <c r="K585">
        <v>671</v>
      </c>
      <c r="L585">
        <v>266</v>
      </c>
      <c r="M585">
        <v>373</v>
      </c>
      <c r="N585">
        <v>1407</v>
      </c>
      <c r="O585">
        <v>2205</v>
      </c>
      <c r="P585">
        <v>1429</v>
      </c>
      <c r="Q585">
        <v>580</v>
      </c>
      <c r="R585">
        <v>533</v>
      </c>
      <c r="S585">
        <v>719</v>
      </c>
      <c r="T585">
        <v>1048</v>
      </c>
      <c r="U585">
        <v>845</v>
      </c>
      <c r="V585">
        <v>343</v>
      </c>
      <c r="W585">
        <v>178</v>
      </c>
      <c r="X585">
        <v>741</v>
      </c>
      <c r="Y585">
        <v>1251</v>
      </c>
      <c r="Z585">
        <v>740</v>
      </c>
      <c r="AA585">
        <v>305</v>
      </c>
      <c r="AB585">
        <v>448</v>
      </c>
      <c r="AC585">
        <v>1460</v>
      </c>
      <c r="AD585">
        <v>2299</v>
      </c>
      <c r="AE585">
        <v>1585</v>
      </c>
      <c r="AF585">
        <v>648</v>
      </c>
      <c r="AG585">
        <v>626</v>
      </c>
      <c r="AI585" s="65">
        <v>582</v>
      </c>
      <c r="AJ585" s="66" t="s">
        <v>800</v>
      </c>
      <c r="AK585">
        <v>83</v>
      </c>
      <c r="AL585" s="65">
        <f t="shared" si="18"/>
        <v>565</v>
      </c>
      <c r="AM585" s="66">
        <f t="shared" si="19"/>
        <v>935</v>
      </c>
      <c r="AN585" s="105">
        <v>31</v>
      </c>
      <c r="AO585" s="105">
        <v>57</v>
      </c>
      <c r="AP585" s="105">
        <v>267</v>
      </c>
      <c r="AQ585" s="105">
        <v>410</v>
      </c>
      <c r="AR585" s="105">
        <v>214</v>
      </c>
      <c r="AS585" s="105">
        <v>85</v>
      </c>
      <c r="AT585" s="105">
        <v>6</v>
      </c>
      <c r="AU585" s="105">
        <v>32</v>
      </c>
      <c r="AV585" s="105">
        <v>58</v>
      </c>
      <c r="AW585" s="105">
        <v>225</v>
      </c>
      <c r="AX585" s="105">
        <v>389</v>
      </c>
      <c r="AY585" s="105">
        <v>231</v>
      </c>
      <c r="AZ585" s="105">
        <v>76</v>
      </c>
      <c r="BA585" s="105">
        <v>12</v>
      </c>
      <c r="BB585" s="105">
        <v>24</v>
      </c>
      <c r="BC585" s="105">
        <v>45</v>
      </c>
      <c r="BD585" s="105">
        <v>228</v>
      </c>
      <c r="BE585" s="105">
        <v>395</v>
      </c>
      <c r="BF585" s="105">
        <v>245</v>
      </c>
      <c r="BG585" s="105">
        <v>78</v>
      </c>
      <c r="BH585" s="105">
        <v>9</v>
      </c>
      <c r="BI585" s="105">
        <v>23</v>
      </c>
      <c r="BJ585" s="105">
        <v>46</v>
      </c>
      <c r="BK585" s="105">
        <v>181</v>
      </c>
      <c r="BL585" s="105">
        <v>369</v>
      </c>
      <c r="BM585" s="105">
        <v>230</v>
      </c>
      <c r="BN585" s="105">
        <v>75</v>
      </c>
      <c r="BO585" s="105">
        <v>13</v>
      </c>
      <c r="BP585" s="105">
        <v>18</v>
      </c>
      <c r="BQ585" s="105">
        <v>47</v>
      </c>
      <c r="BR585" s="105">
        <v>148</v>
      </c>
      <c r="BS585" s="105">
        <v>317</v>
      </c>
      <c r="BT585" s="105">
        <v>244</v>
      </c>
      <c r="BU585" s="105">
        <v>64</v>
      </c>
      <c r="BV585" s="105">
        <v>8</v>
      </c>
      <c r="BW585" s="105">
        <v>17</v>
      </c>
      <c r="BX585" s="105">
        <v>44</v>
      </c>
      <c r="BY585" s="105">
        <v>193</v>
      </c>
      <c r="BZ585" s="105">
        <v>341</v>
      </c>
      <c r="CA585" s="105">
        <v>259</v>
      </c>
      <c r="CB585" s="105">
        <v>80</v>
      </c>
      <c r="CC585" s="105">
        <v>18</v>
      </c>
      <c r="CD585" s="105">
        <v>23</v>
      </c>
      <c r="CE585" s="105">
        <v>45</v>
      </c>
      <c r="CF585" s="105">
        <v>184</v>
      </c>
      <c r="CG585" s="105">
        <v>320</v>
      </c>
      <c r="CH585" s="105">
        <v>262</v>
      </c>
      <c r="CI585" s="105">
        <v>83</v>
      </c>
      <c r="CJ585" s="105">
        <v>13</v>
      </c>
      <c r="CK585" s="105">
        <v>18</v>
      </c>
      <c r="CL585" s="105">
        <v>37</v>
      </c>
      <c r="CM585" s="105">
        <v>152</v>
      </c>
      <c r="CN585" s="105">
        <v>313</v>
      </c>
      <c r="CO585" s="105">
        <v>248</v>
      </c>
      <c r="CP585" s="105">
        <v>92</v>
      </c>
      <c r="CQ585" s="105">
        <v>15</v>
      </c>
    </row>
    <row r="586" spans="1:95" ht="12.75">
      <c r="A586" s="65">
        <v>583</v>
      </c>
      <c r="B586" s="66" t="s">
        <v>801</v>
      </c>
      <c r="C586">
        <v>77</v>
      </c>
      <c r="D586">
        <v>581</v>
      </c>
      <c r="E586">
        <v>906</v>
      </c>
      <c r="F586">
        <v>541</v>
      </c>
      <c r="G586">
        <v>202</v>
      </c>
      <c r="H586">
        <v>80</v>
      </c>
      <c r="I586">
        <v>542</v>
      </c>
      <c r="J586">
        <v>1034</v>
      </c>
      <c r="K586">
        <v>499</v>
      </c>
      <c r="L586">
        <v>175</v>
      </c>
      <c r="M586">
        <v>205</v>
      </c>
      <c r="N586">
        <v>1123</v>
      </c>
      <c r="O586">
        <v>1940</v>
      </c>
      <c r="P586">
        <v>1040</v>
      </c>
      <c r="Q586">
        <v>377</v>
      </c>
      <c r="R586">
        <v>285</v>
      </c>
      <c r="S586">
        <v>527</v>
      </c>
      <c r="T586">
        <v>788</v>
      </c>
      <c r="U586">
        <v>472</v>
      </c>
      <c r="V586">
        <v>196</v>
      </c>
      <c r="W586">
        <v>85</v>
      </c>
      <c r="X586">
        <v>532</v>
      </c>
      <c r="Y586">
        <v>881</v>
      </c>
      <c r="Z586">
        <v>474</v>
      </c>
      <c r="AA586">
        <v>159</v>
      </c>
      <c r="AB586">
        <v>216</v>
      </c>
      <c r="AC586">
        <v>1059</v>
      </c>
      <c r="AD586">
        <v>1669</v>
      </c>
      <c r="AE586">
        <v>946</v>
      </c>
      <c r="AF586">
        <v>355</v>
      </c>
      <c r="AG586">
        <v>301</v>
      </c>
      <c r="AI586" s="65">
        <v>583</v>
      </c>
      <c r="AJ586" s="66" t="s">
        <v>801</v>
      </c>
      <c r="AK586">
        <v>77</v>
      </c>
      <c r="AL586" s="65">
        <f t="shared" si="18"/>
        <v>557</v>
      </c>
      <c r="AM586" s="66">
        <f t="shared" si="19"/>
        <v>838</v>
      </c>
      <c r="AN586" s="105">
        <v>21</v>
      </c>
      <c r="AO586" s="105">
        <v>63</v>
      </c>
      <c r="AP586" s="105">
        <v>237</v>
      </c>
      <c r="AQ586" s="105">
        <v>352</v>
      </c>
      <c r="AR586" s="105">
        <v>199</v>
      </c>
      <c r="AS586" s="105">
        <v>72</v>
      </c>
      <c r="AT586" s="105">
        <v>8</v>
      </c>
      <c r="AU586" s="105">
        <v>28</v>
      </c>
      <c r="AV586" s="105">
        <v>56</v>
      </c>
      <c r="AW586" s="105">
        <v>209</v>
      </c>
      <c r="AX586" s="105">
        <v>328</v>
      </c>
      <c r="AY586" s="105">
        <v>229</v>
      </c>
      <c r="AZ586" s="105">
        <v>58</v>
      </c>
      <c r="BA586" s="105">
        <v>9</v>
      </c>
      <c r="BB586" s="105">
        <v>15</v>
      </c>
      <c r="BC586" s="105">
        <v>51</v>
      </c>
      <c r="BD586" s="105">
        <v>184</v>
      </c>
      <c r="BE586" s="105">
        <v>314</v>
      </c>
      <c r="BF586" s="105">
        <v>214</v>
      </c>
      <c r="BG586" s="105">
        <v>67</v>
      </c>
      <c r="BH586" s="105">
        <v>11</v>
      </c>
      <c r="BI586" s="105">
        <v>20</v>
      </c>
      <c r="BJ586" s="105">
        <v>44</v>
      </c>
      <c r="BK586" s="105">
        <v>167</v>
      </c>
      <c r="BL586" s="105">
        <v>298</v>
      </c>
      <c r="BM586" s="105">
        <v>212</v>
      </c>
      <c r="BN586" s="105">
        <v>49</v>
      </c>
      <c r="BO586" s="105">
        <v>10</v>
      </c>
      <c r="BP586" s="105">
        <v>21</v>
      </c>
      <c r="BQ586" s="105">
        <v>45</v>
      </c>
      <c r="BR586" s="105">
        <v>157</v>
      </c>
      <c r="BS586" s="105">
        <v>276</v>
      </c>
      <c r="BT586" s="105">
        <v>233</v>
      </c>
      <c r="BU586" s="105">
        <v>78</v>
      </c>
      <c r="BV586" s="105">
        <v>11</v>
      </c>
      <c r="BW586" s="105">
        <v>19</v>
      </c>
      <c r="BX586" s="105">
        <v>49</v>
      </c>
      <c r="BY586" s="105">
        <v>181</v>
      </c>
      <c r="BZ586" s="105">
        <v>282</v>
      </c>
      <c r="CA586" s="105">
        <v>227</v>
      </c>
      <c r="CB586" s="105">
        <v>78</v>
      </c>
      <c r="CC586" s="105">
        <v>9</v>
      </c>
      <c r="CD586" s="105">
        <v>26</v>
      </c>
      <c r="CE586" s="105">
        <v>41</v>
      </c>
      <c r="CF586" s="105">
        <v>169</v>
      </c>
      <c r="CG586" s="105">
        <v>265</v>
      </c>
      <c r="CH586" s="105">
        <v>252</v>
      </c>
      <c r="CI586" s="105">
        <v>80</v>
      </c>
      <c r="CJ586" s="105">
        <v>11</v>
      </c>
      <c r="CK586" s="105">
        <v>18</v>
      </c>
      <c r="CL586" s="105">
        <v>40</v>
      </c>
      <c r="CM586" s="105">
        <v>151</v>
      </c>
      <c r="CN586" s="105">
        <v>261</v>
      </c>
      <c r="CO586" s="105">
        <v>228</v>
      </c>
      <c r="CP586" s="105">
        <v>87</v>
      </c>
      <c r="CQ586" s="105">
        <v>9</v>
      </c>
    </row>
    <row r="587" spans="1:95" ht="12.75">
      <c r="A587" s="65">
        <v>584</v>
      </c>
      <c r="B587" s="66" t="s">
        <v>802</v>
      </c>
      <c r="C587">
        <v>77</v>
      </c>
      <c r="D587">
        <v>735</v>
      </c>
      <c r="E587">
        <v>1031</v>
      </c>
      <c r="F587">
        <v>686</v>
      </c>
      <c r="G587">
        <v>241</v>
      </c>
      <c r="H587">
        <v>100</v>
      </c>
      <c r="I587">
        <v>709</v>
      </c>
      <c r="J587">
        <v>1145</v>
      </c>
      <c r="K587">
        <v>684</v>
      </c>
      <c r="L587">
        <v>214</v>
      </c>
      <c r="M587">
        <v>231</v>
      </c>
      <c r="N587">
        <v>1444</v>
      </c>
      <c r="O587">
        <v>2176</v>
      </c>
      <c r="P587">
        <v>1370</v>
      </c>
      <c r="Q587">
        <v>455</v>
      </c>
      <c r="R587">
        <v>331</v>
      </c>
      <c r="S587">
        <v>796</v>
      </c>
      <c r="T587">
        <v>1030</v>
      </c>
      <c r="U587">
        <v>736</v>
      </c>
      <c r="V587">
        <v>240</v>
      </c>
      <c r="W587">
        <v>92</v>
      </c>
      <c r="X587">
        <v>744</v>
      </c>
      <c r="Y587">
        <v>1167</v>
      </c>
      <c r="Z587">
        <v>709</v>
      </c>
      <c r="AA587">
        <v>210</v>
      </c>
      <c r="AB587">
        <v>209</v>
      </c>
      <c r="AC587">
        <v>1540</v>
      </c>
      <c r="AD587">
        <v>2197</v>
      </c>
      <c r="AE587">
        <v>1445</v>
      </c>
      <c r="AF587">
        <v>450</v>
      </c>
      <c r="AG587">
        <v>301</v>
      </c>
      <c r="AI587" s="65">
        <v>584</v>
      </c>
      <c r="AJ587" s="66" t="s">
        <v>802</v>
      </c>
      <c r="AK587">
        <v>77</v>
      </c>
      <c r="AL587" s="65">
        <f t="shared" si="18"/>
        <v>443</v>
      </c>
      <c r="AM587" s="66">
        <f t="shared" si="19"/>
        <v>810</v>
      </c>
      <c r="AN587" s="105">
        <v>21</v>
      </c>
      <c r="AO587" s="105">
        <v>29</v>
      </c>
      <c r="AP587" s="105">
        <v>204</v>
      </c>
      <c r="AQ587" s="105">
        <v>372</v>
      </c>
      <c r="AR587" s="105">
        <v>191</v>
      </c>
      <c r="AS587" s="105">
        <v>57</v>
      </c>
      <c r="AT587" s="105">
        <v>5</v>
      </c>
      <c r="AU587" s="105">
        <v>13</v>
      </c>
      <c r="AV587" s="105">
        <v>45</v>
      </c>
      <c r="AW587" s="105">
        <v>189</v>
      </c>
      <c r="AX587" s="105">
        <v>351</v>
      </c>
      <c r="AY587" s="105">
        <v>208</v>
      </c>
      <c r="AZ587" s="105">
        <v>55</v>
      </c>
      <c r="BA587" s="105">
        <v>8</v>
      </c>
      <c r="BB587" s="105">
        <v>15</v>
      </c>
      <c r="BC587" s="105">
        <v>29</v>
      </c>
      <c r="BD587" s="105">
        <v>188</v>
      </c>
      <c r="BE587" s="105">
        <v>332</v>
      </c>
      <c r="BF587" s="105">
        <v>211</v>
      </c>
      <c r="BG587" s="105">
        <v>54</v>
      </c>
      <c r="BH587" s="105">
        <v>9</v>
      </c>
      <c r="BI587" s="105">
        <v>20</v>
      </c>
      <c r="BJ587" s="105">
        <v>36</v>
      </c>
      <c r="BK587" s="105">
        <v>152</v>
      </c>
      <c r="BL587" s="105">
        <v>298</v>
      </c>
      <c r="BM587" s="105">
        <v>218</v>
      </c>
      <c r="BN587" s="105">
        <v>59</v>
      </c>
      <c r="BO587" s="105">
        <v>8</v>
      </c>
      <c r="BP587" s="105">
        <v>21</v>
      </c>
      <c r="BQ587" s="105">
        <v>31</v>
      </c>
      <c r="BR587" s="105">
        <v>173</v>
      </c>
      <c r="BS587" s="105">
        <v>343</v>
      </c>
      <c r="BT587" s="105">
        <v>213</v>
      </c>
      <c r="BU587" s="105">
        <v>75</v>
      </c>
      <c r="BV587" s="105">
        <v>4</v>
      </c>
      <c r="BW587" s="105">
        <v>18</v>
      </c>
      <c r="BX587" s="105">
        <v>42</v>
      </c>
      <c r="BY587" s="105">
        <v>168</v>
      </c>
      <c r="BZ587" s="105">
        <v>280</v>
      </c>
      <c r="CA587" s="105">
        <v>263</v>
      </c>
      <c r="CB587" s="105">
        <v>70</v>
      </c>
      <c r="CC587" s="105">
        <v>13</v>
      </c>
      <c r="CD587" s="105">
        <v>21</v>
      </c>
      <c r="CE587" s="105">
        <v>45</v>
      </c>
      <c r="CF587" s="105">
        <v>179</v>
      </c>
      <c r="CG587" s="105">
        <v>305</v>
      </c>
      <c r="CH587" s="105">
        <v>270</v>
      </c>
      <c r="CI587" s="105">
        <v>84</v>
      </c>
      <c r="CJ587" s="105">
        <v>14</v>
      </c>
      <c r="CK587" s="105">
        <v>15</v>
      </c>
      <c r="CL587" s="105">
        <v>42</v>
      </c>
      <c r="CM587" s="105">
        <v>170</v>
      </c>
      <c r="CN587" s="105">
        <v>258</v>
      </c>
      <c r="CO587" s="105">
        <v>285</v>
      </c>
      <c r="CP587" s="105">
        <v>90</v>
      </c>
      <c r="CQ587" s="105">
        <v>19</v>
      </c>
    </row>
    <row r="588" spans="1:95" ht="12.75">
      <c r="A588" s="65">
        <v>585</v>
      </c>
      <c r="B588" s="66" t="s">
        <v>803</v>
      </c>
      <c r="C588">
        <v>84</v>
      </c>
      <c r="D588">
        <v>650</v>
      </c>
      <c r="E588">
        <v>1004</v>
      </c>
      <c r="F588">
        <v>673</v>
      </c>
      <c r="G588">
        <v>312</v>
      </c>
      <c r="H588">
        <v>205</v>
      </c>
      <c r="I588">
        <v>662</v>
      </c>
      <c r="J588">
        <v>1137</v>
      </c>
      <c r="K588">
        <v>639</v>
      </c>
      <c r="L588">
        <v>266</v>
      </c>
      <c r="M588">
        <v>477</v>
      </c>
      <c r="N588">
        <v>1312</v>
      </c>
      <c r="O588">
        <v>2141</v>
      </c>
      <c r="P588">
        <v>1312</v>
      </c>
      <c r="Q588">
        <v>578</v>
      </c>
      <c r="R588">
        <v>682</v>
      </c>
      <c r="S588">
        <v>683</v>
      </c>
      <c r="T588">
        <v>921</v>
      </c>
      <c r="U588">
        <v>728</v>
      </c>
      <c r="V588">
        <v>376</v>
      </c>
      <c r="W588">
        <v>206</v>
      </c>
      <c r="X588">
        <v>673</v>
      </c>
      <c r="Y588">
        <v>1130</v>
      </c>
      <c r="Z588">
        <v>672</v>
      </c>
      <c r="AA588">
        <v>302</v>
      </c>
      <c r="AB588">
        <v>540</v>
      </c>
      <c r="AC588">
        <v>1356</v>
      </c>
      <c r="AD588">
        <v>2051</v>
      </c>
      <c r="AE588">
        <v>1400</v>
      </c>
      <c r="AF588">
        <v>678</v>
      </c>
      <c r="AG588">
        <v>746</v>
      </c>
      <c r="AI588" s="65">
        <v>585</v>
      </c>
      <c r="AJ588" s="66" t="s">
        <v>803</v>
      </c>
      <c r="AK588">
        <v>84</v>
      </c>
      <c r="AL588" s="65">
        <f t="shared" si="18"/>
        <v>519</v>
      </c>
      <c r="AM588" s="66">
        <f t="shared" si="19"/>
        <v>906</v>
      </c>
      <c r="AN588" s="105">
        <v>22</v>
      </c>
      <c r="AO588" s="105">
        <v>46</v>
      </c>
      <c r="AP588" s="105">
        <v>254</v>
      </c>
      <c r="AQ588" s="105">
        <v>286</v>
      </c>
      <c r="AR588" s="105">
        <v>204</v>
      </c>
      <c r="AS588" s="105">
        <v>76</v>
      </c>
      <c r="AT588" s="105">
        <v>9</v>
      </c>
      <c r="AU588" s="105">
        <v>21</v>
      </c>
      <c r="AV588" s="105">
        <v>53</v>
      </c>
      <c r="AW588" s="105">
        <v>217</v>
      </c>
      <c r="AX588" s="105">
        <v>281</v>
      </c>
      <c r="AY588" s="105">
        <v>172</v>
      </c>
      <c r="AZ588" s="105">
        <v>56</v>
      </c>
      <c r="BA588" s="105">
        <v>13</v>
      </c>
      <c r="BB588" s="105">
        <v>25</v>
      </c>
      <c r="BC588" s="105">
        <v>38</v>
      </c>
      <c r="BD588" s="105">
        <v>204</v>
      </c>
      <c r="BE588" s="105">
        <v>291</v>
      </c>
      <c r="BF588" s="105">
        <v>196</v>
      </c>
      <c r="BG588" s="105">
        <v>69</v>
      </c>
      <c r="BH588" s="105">
        <v>13</v>
      </c>
      <c r="BI588" s="105">
        <v>12</v>
      </c>
      <c r="BJ588" s="105">
        <v>49</v>
      </c>
      <c r="BK588" s="105">
        <v>166</v>
      </c>
      <c r="BL588" s="105">
        <v>294</v>
      </c>
      <c r="BM588" s="105">
        <v>205</v>
      </c>
      <c r="BN588" s="105">
        <v>67</v>
      </c>
      <c r="BO588" s="105">
        <v>8</v>
      </c>
      <c r="BP588" s="105">
        <v>20</v>
      </c>
      <c r="BQ588" s="105">
        <v>35</v>
      </c>
      <c r="BR588" s="105">
        <v>159</v>
      </c>
      <c r="BS588" s="105">
        <v>260</v>
      </c>
      <c r="BT588" s="105">
        <v>196</v>
      </c>
      <c r="BU588" s="105">
        <v>87</v>
      </c>
      <c r="BV588" s="105">
        <v>10</v>
      </c>
      <c r="BW588" s="105">
        <v>14</v>
      </c>
      <c r="BX588" s="105">
        <v>42</v>
      </c>
      <c r="BY588" s="105">
        <v>132</v>
      </c>
      <c r="BZ588" s="105">
        <v>233</v>
      </c>
      <c r="CA588" s="105">
        <v>226</v>
      </c>
      <c r="CB588" s="105">
        <v>80</v>
      </c>
      <c r="CC588" s="105">
        <v>20</v>
      </c>
      <c r="CD588" s="105">
        <v>22</v>
      </c>
      <c r="CE588" s="105">
        <v>47</v>
      </c>
      <c r="CF588" s="105">
        <v>140</v>
      </c>
      <c r="CG588" s="105">
        <v>240</v>
      </c>
      <c r="CH588" s="105">
        <v>210</v>
      </c>
      <c r="CI588" s="105">
        <v>93</v>
      </c>
      <c r="CJ588" s="105">
        <v>13</v>
      </c>
      <c r="CK588" s="105">
        <v>28</v>
      </c>
      <c r="CL588" s="105">
        <v>45</v>
      </c>
      <c r="CM588" s="105">
        <v>140</v>
      </c>
      <c r="CN588" s="105">
        <v>239</v>
      </c>
      <c r="CO588" s="105">
        <v>197</v>
      </c>
      <c r="CP588" s="105">
        <v>86</v>
      </c>
      <c r="CQ588" s="105">
        <v>11</v>
      </c>
    </row>
    <row r="589" spans="1:95" ht="12.75">
      <c r="A589" s="65">
        <v>586</v>
      </c>
      <c r="B589" s="66" t="s">
        <v>804</v>
      </c>
      <c r="C589">
        <v>83</v>
      </c>
      <c r="D589">
        <v>717</v>
      </c>
      <c r="E589">
        <v>966</v>
      </c>
      <c r="F589">
        <v>600</v>
      </c>
      <c r="G589">
        <v>264</v>
      </c>
      <c r="H589">
        <v>138</v>
      </c>
      <c r="I589">
        <v>676</v>
      </c>
      <c r="J589">
        <v>1209</v>
      </c>
      <c r="K589">
        <v>565</v>
      </c>
      <c r="L589">
        <v>207</v>
      </c>
      <c r="M589">
        <v>280</v>
      </c>
      <c r="N589">
        <v>1393</v>
      </c>
      <c r="O589">
        <v>2175</v>
      </c>
      <c r="P589">
        <v>1165</v>
      </c>
      <c r="Q589">
        <v>471</v>
      </c>
      <c r="R589">
        <v>418</v>
      </c>
      <c r="S589">
        <v>735</v>
      </c>
      <c r="T589">
        <v>929</v>
      </c>
      <c r="U589">
        <v>619</v>
      </c>
      <c r="V589">
        <v>269</v>
      </c>
      <c r="W589">
        <v>144</v>
      </c>
      <c r="X589">
        <v>710</v>
      </c>
      <c r="Y589">
        <v>1166</v>
      </c>
      <c r="Z589">
        <v>570</v>
      </c>
      <c r="AA589">
        <v>213</v>
      </c>
      <c r="AB589">
        <v>307</v>
      </c>
      <c r="AC589">
        <v>1445</v>
      </c>
      <c r="AD589">
        <v>2095</v>
      </c>
      <c r="AE589">
        <v>1189</v>
      </c>
      <c r="AF589">
        <v>482</v>
      </c>
      <c r="AG589">
        <v>451</v>
      </c>
      <c r="AI589" s="65">
        <v>586</v>
      </c>
      <c r="AJ589" s="66" t="s">
        <v>804</v>
      </c>
      <c r="AK589">
        <v>83</v>
      </c>
      <c r="AL589" s="65">
        <f t="shared" si="18"/>
        <v>727</v>
      </c>
      <c r="AM589" s="66">
        <f t="shared" si="19"/>
        <v>601</v>
      </c>
      <c r="AN589" s="105">
        <v>36</v>
      </c>
      <c r="AO589" s="105">
        <v>72</v>
      </c>
      <c r="AP589" s="105">
        <v>287</v>
      </c>
      <c r="AQ589" s="105">
        <v>388</v>
      </c>
      <c r="AR589" s="105">
        <v>146</v>
      </c>
      <c r="AS589" s="105">
        <v>43</v>
      </c>
      <c r="AT589" s="105">
        <v>4</v>
      </c>
      <c r="AU589" s="105">
        <v>37</v>
      </c>
      <c r="AV589" s="105">
        <v>66</v>
      </c>
      <c r="AW589" s="105">
        <v>295</v>
      </c>
      <c r="AX589" s="105">
        <v>336</v>
      </c>
      <c r="AY589" s="105">
        <v>180</v>
      </c>
      <c r="AZ589" s="105">
        <v>45</v>
      </c>
      <c r="BA589" s="105">
        <v>8</v>
      </c>
      <c r="BB589" s="105">
        <v>46</v>
      </c>
      <c r="BC589" s="105">
        <v>63</v>
      </c>
      <c r="BD589" s="105">
        <v>242</v>
      </c>
      <c r="BE589" s="105">
        <v>291</v>
      </c>
      <c r="BF589" s="105">
        <v>186</v>
      </c>
      <c r="BG589" s="105">
        <v>54</v>
      </c>
      <c r="BH589" s="105">
        <v>9</v>
      </c>
      <c r="BI589" s="105">
        <v>25</v>
      </c>
      <c r="BJ589" s="105">
        <v>53</v>
      </c>
      <c r="BK589" s="105">
        <v>210</v>
      </c>
      <c r="BL589" s="105">
        <v>347</v>
      </c>
      <c r="BM589" s="105">
        <v>184</v>
      </c>
      <c r="BN589" s="105">
        <v>45</v>
      </c>
      <c r="BO589" s="105">
        <v>6</v>
      </c>
      <c r="BP589" s="105">
        <v>27</v>
      </c>
      <c r="BQ589" s="105">
        <v>48</v>
      </c>
      <c r="BR589" s="105">
        <v>208</v>
      </c>
      <c r="BS589" s="105">
        <v>288</v>
      </c>
      <c r="BT589" s="105">
        <v>212</v>
      </c>
      <c r="BU589" s="105">
        <v>59</v>
      </c>
      <c r="BV589" s="105">
        <v>8</v>
      </c>
      <c r="BW589" s="105">
        <v>27</v>
      </c>
      <c r="BX589" s="105">
        <v>55</v>
      </c>
      <c r="BY589" s="105">
        <v>217</v>
      </c>
      <c r="BZ589" s="105">
        <v>305</v>
      </c>
      <c r="CA589" s="105">
        <v>172</v>
      </c>
      <c r="CB589" s="105">
        <v>49</v>
      </c>
      <c r="CC589" s="105">
        <v>7</v>
      </c>
      <c r="CD589" s="105">
        <v>32</v>
      </c>
      <c r="CE589" s="105">
        <v>61</v>
      </c>
      <c r="CF589" s="105">
        <v>196</v>
      </c>
      <c r="CG589" s="105">
        <v>304</v>
      </c>
      <c r="CH589" s="105">
        <v>218</v>
      </c>
      <c r="CI589" s="105">
        <v>52</v>
      </c>
      <c r="CJ589" s="105">
        <v>7</v>
      </c>
      <c r="CK589" s="105">
        <v>22</v>
      </c>
      <c r="CL589" s="105">
        <v>57</v>
      </c>
      <c r="CM589" s="105">
        <v>182</v>
      </c>
      <c r="CN589" s="105">
        <v>274</v>
      </c>
      <c r="CO589" s="105">
        <v>195</v>
      </c>
      <c r="CP589" s="105">
        <v>50</v>
      </c>
      <c r="CQ589" s="105">
        <v>13</v>
      </c>
    </row>
    <row r="590" spans="1:95" ht="12.75">
      <c r="A590" s="65">
        <v>587</v>
      </c>
      <c r="B590" s="66" t="s">
        <v>805</v>
      </c>
      <c r="C590">
        <v>84</v>
      </c>
      <c r="D590">
        <v>955</v>
      </c>
      <c r="E590">
        <v>1349</v>
      </c>
      <c r="F590">
        <v>983</v>
      </c>
      <c r="G590">
        <v>362</v>
      </c>
      <c r="H590">
        <v>132</v>
      </c>
      <c r="I590">
        <v>944</v>
      </c>
      <c r="J590">
        <v>1448</v>
      </c>
      <c r="K590">
        <v>877</v>
      </c>
      <c r="L590">
        <v>282</v>
      </c>
      <c r="M590">
        <v>381</v>
      </c>
      <c r="N590">
        <v>1899</v>
      </c>
      <c r="O590">
        <v>2797</v>
      </c>
      <c r="P590">
        <v>1860</v>
      </c>
      <c r="Q590">
        <v>644</v>
      </c>
      <c r="R590">
        <v>513</v>
      </c>
      <c r="S590">
        <v>986</v>
      </c>
      <c r="T590">
        <v>1371</v>
      </c>
      <c r="U590">
        <v>1023</v>
      </c>
      <c r="V590">
        <v>343</v>
      </c>
      <c r="W590">
        <v>158</v>
      </c>
      <c r="X590">
        <v>957</v>
      </c>
      <c r="Y590">
        <v>1493</v>
      </c>
      <c r="Z590">
        <v>896</v>
      </c>
      <c r="AA590">
        <v>282</v>
      </c>
      <c r="AB590">
        <v>413</v>
      </c>
      <c r="AC590">
        <v>1943</v>
      </c>
      <c r="AD590">
        <v>2864</v>
      </c>
      <c r="AE590">
        <v>1919</v>
      </c>
      <c r="AF590">
        <v>625</v>
      </c>
      <c r="AG590">
        <v>571</v>
      </c>
      <c r="AI590" s="65">
        <v>587</v>
      </c>
      <c r="AJ590" s="66" t="s">
        <v>805</v>
      </c>
      <c r="AK590">
        <v>84</v>
      </c>
      <c r="AL590" s="65">
        <f t="shared" si="18"/>
        <v>573</v>
      </c>
      <c r="AM590" s="66">
        <f t="shared" si="19"/>
        <v>977</v>
      </c>
      <c r="AN590" s="105">
        <v>20</v>
      </c>
      <c r="AO590" s="105">
        <v>62</v>
      </c>
      <c r="AP590" s="105">
        <v>240</v>
      </c>
      <c r="AQ590" s="105">
        <v>400</v>
      </c>
      <c r="AR590" s="105">
        <v>252</v>
      </c>
      <c r="AS590" s="105">
        <v>64</v>
      </c>
      <c r="AT590" s="105">
        <v>7</v>
      </c>
      <c r="AU590" s="105">
        <v>27</v>
      </c>
      <c r="AV590" s="105">
        <v>48</v>
      </c>
      <c r="AW590" s="105">
        <v>239</v>
      </c>
      <c r="AX590" s="105">
        <v>424</v>
      </c>
      <c r="AY590" s="105">
        <v>242</v>
      </c>
      <c r="AZ590" s="105">
        <v>87</v>
      </c>
      <c r="BA590" s="105">
        <v>8</v>
      </c>
      <c r="BB590" s="105">
        <v>22</v>
      </c>
      <c r="BC590" s="105">
        <v>50</v>
      </c>
      <c r="BD590" s="105">
        <v>222</v>
      </c>
      <c r="BE590" s="105">
        <v>354</v>
      </c>
      <c r="BF590" s="105">
        <v>221</v>
      </c>
      <c r="BG590" s="105">
        <v>66</v>
      </c>
      <c r="BH590" s="105">
        <v>12</v>
      </c>
      <c r="BI590" s="105">
        <v>27</v>
      </c>
      <c r="BJ590" s="105">
        <v>52</v>
      </c>
      <c r="BK590" s="105">
        <v>213</v>
      </c>
      <c r="BL590" s="105">
        <v>339</v>
      </c>
      <c r="BM590" s="105">
        <v>243</v>
      </c>
      <c r="BN590" s="105">
        <v>88</v>
      </c>
      <c r="BO590" s="105">
        <v>16</v>
      </c>
      <c r="BP590" s="105">
        <v>15</v>
      </c>
      <c r="BQ590" s="105">
        <v>44</v>
      </c>
      <c r="BR590" s="105">
        <v>159</v>
      </c>
      <c r="BS590" s="105">
        <v>323</v>
      </c>
      <c r="BT590" s="105">
        <v>253</v>
      </c>
      <c r="BU590" s="105">
        <v>80</v>
      </c>
      <c r="BV590" s="105">
        <v>12</v>
      </c>
      <c r="BW590" s="105">
        <v>27</v>
      </c>
      <c r="BX590" s="105">
        <v>44</v>
      </c>
      <c r="BY590" s="105">
        <v>170</v>
      </c>
      <c r="BZ590" s="105">
        <v>292</v>
      </c>
      <c r="CA590" s="105">
        <v>239</v>
      </c>
      <c r="CB590" s="105">
        <v>80</v>
      </c>
      <c r="CC590" s="105">
        <v>10</v>
      </c>
      <c r="CD590" s="105">
        <v>21</v>
      </c>
      <c r="CE590" s="105">
        <v>48</v>
      </c>
      <c r="CF590" s="105">
        <v>146</v>
      </c>
      <c r="CG590" s="105">
        <v>299</v>
      </c>
      <c r="CH590" s="105">
        <v>253</v>
      </c>
      <c r="CI590" s="105">
        <v>85</v>
      </c>
      <c r="CJ590" s="105">
        <v>6</v>
      </c>
      <c r="CK590" s="105">
        <v>31</v>
      </c>
      <c r="CL590" s="105">
        <v>35</v>
      </c>
      <c r="CM590" s="105">
        <v>143</v>
      </c>
      <c r="CN590" s="105">
        <v>236</v>
      </c>
      <c r="CO590" s="105">
        <v>250</v>
      </c>
      <c r="CP590" s="105">
        <v>99</v>
      </c>
      <c r="CQ590" s="105">
        <v>12</v>
      </c>
    </row>
    <row r="591" spans="1:95" ht="12.75">
      <c r="A591" s="65">
        <v>588</v>
      </c>
      <c r="B591" s="66" t="s">
        <v>806</v>
      </c>
      <c r="C591">
        <v>83</v>
      </c>
      <c r="D591">
        <v>743</v>
      </c>
      <c r="E591">
        <v>1314</v>
      </c>
      <c r="F591">
        <v>796</v>
      </c>
      <c r="G591">
        <v>367</v>
      </c>
      <c r="H591">
        <v>206</v>
      </c>
      <c r="I591">
        <v>658</v>
      </c>
      <c r="J591">
        <v>1506</v>
      </c>
      <c r="K591">
        <v>712</v>
      </c>
      <c r="L591">
        <v>278</v>
      </c>
      <c r="M591">
        <v>452</v>
      </c>
      <c r="N591">
        <v>1401</v>
      </c>
      <c r="O591">
        <v>2820</v>
      </c>
      <c r="P591">
        <v>1508</v>
      </c>
      <c r="Q591">
        <v>645</v>
      </c>
      <c r="R591">
        <v>658</v>
      </c>
      <c r="S591">
        <v>748</v>
      </c>
      <c r="T591">
        <v>1387</v>
      </c>
      <c r="U591">
        <v>866</v>
      </c>
      <c r="V591">
        <v>434</v>
      </c>
      <c r="W591">
        <v>245</v>
      </c>
      <c r="X591">
        <v>670</v>
      </c>
      <c r="Y591">
        <v>1586</v>
      </c>
      <c r="Z591">
        <v>777</v>
      </c>
      <c r="AA591">
        <v>319</v>
      </c>
      <c r="AB591">
        <v>483</v>
      </c>
      <c r="AC591">
        <v>1418</v>
      </c>
      <c r="AD591">
        <v>2973</v>
      </c>
      <c r="AE591">
        <v>1643</v>
      </c>
      <c r="AF591">
        <v>753</v>
      </c>
      <c r="AG591">
        <v>728</v>
      </c>
      <c r="AI591" s="65">
        <v>588</v>
      </c>
      <c r="AJ591" s="66" t="s">
        <v>806</v>
      </c>
      <c r="AK591">
        <v>83</v>
      </c>
      <c r="AL591" s="65">
        <f t="shared" si="18"/>
        <v>608</v>
      </c>
      <c r="AM591" s="66">
        <f t="shared" si="19"/>
        <v>862</v>
      </c>
      <c r="AN591" s="105">
        <v>29</v>
      </c>
      <c r="AO591" s="105">
        <v>55</v>
      </c>
      <c r="AP591" s="105">
        <v>274</v>
      </c>
      <c r="AQ591" s="105">
        <v>393</v>
      </c>
      <c r="AR591" s="105">
        <v>179</v>
      </c>
      <c r="AS591" s="105">
        <v>45</v>
      </c>
      <c r="AT591" s="105">
        <v>14</v>
      </c>
      <c r="AU591" s="105">
        <v>18</v>
      </c>
      <c r="AV591" s="105">
        <v>73</v>
      </c>
      <c r="AW591" s="105">
        <v>229</v>
      </c>
      <c r="AX591" s="105">
        <v>368</v>
      </c>
      <c r="AY591" s="105">
        <v>214</v>
      </c>
      <c r="AZ591" s="105">
        <v>61</v>
      </c>
      <c r="BA591" s="105">
        <v>11</v>
      </c>
      <c r="BB591" s="105">
        <v>25</v>
      </c>
      <c r="BC591" s="105">
        <v>53</v>
      </c>
      <c r="BD591" s="105">
        <v>211</v>
      </c>
      <c r="BE591" s="105">
        <v>360</v>
      </c>
      <c r="BF591" s="105">
        <v>234</v>
      </c>
      <c r="BG591" s="105">
        <v>56</v>
      </c>
      <c r="BH591" s="105">
        <v>9</v>
      </c>
      <c r="BI591" s="105">
        <v>21</v>
      </c>
      <c r="BJ591" s="105">
        <v>54</v>
      </c>
      <c r="BK591" s="105">
        <v>210</v>
      </c>
      <c r="BL591" s="105">
        <v>330</v>
      </c>
      <c r="BM591" s="105">
        <v>240</v>
      </c>
      <c r="BN591" s="105">
        <v>77</v>
      </c>
      <c r="BO591" s="105">
        <v>11</v>
      </c>
      <c r="BP591" s="105">
        <v>12</v>
      </c>
      <c r="BQ591" s="105">
        <v>53</v>
      </c>
      <c r="BR591" s="105">
        <v>193</v>
      </c>
      <c r="BS591" s="105">
        <v>332</v>
      </c>
      <c r="BT591" s="105">
        <v>246</v>
      </c>
      <c r="BU591" s="105">
        <v>73</v>
      </c>
      <c r="BV591" s="105">
        <v>14</v>
      </c>
      <c r="BW591" s="105">
        <v>26</v>
      </c>
      <c r="BX591" s="105">
        <v>34</v>
      </c>
      <c r="BY591" s="105">
        <v>210</v>
      </c>
      <c r="BZ591" s="105">
        <v>306</v>
      </c>
      <c r="CA591" s="105">
        <v>230</v>
      </c>
      <c r="CB591" s="105">
        <v>92</v>
      </c>
      <c r="CC591" s="105">
        <v>11</v>
      </c>
      <c r="CD591" s="105">
        <v>28</v>
      </c>
      <c r="CE591" s="105">
        <v>50</v>
      </c>
      <c r="CF591" s="105">
        <v>169</v>
      </c>
      <c r="CG591" s="105">
        <v>311</v>
      </c>
      <c r="CH591" s="105">
        <v>243</v>
      </c>
      <c r="CI591" s="105">
        <v>94</v>
      </c>
      <c r="CJ591" s="105">
        <v>16</v>
      </c>
      <c r="CK591" s="105">
        <v>31</v>
      </c>
      <c r="CL591" s="105">
        <v>46</v>
      </c>
      <c r="CM591" s="105">
        <v>150</v>
      </c>
      <c r="CN591" s="105">
        <v>278</v>
      </c>
      <c r="CO591" s="105">
        <v>249</v>
      </c>
      <c r="CP591" s="105">
        <v>95</v>
      </c>
      <c r="CQ591" s="105">
        <v>18</v>
      </c>
    </row>
    <row r="592" spans="1:95" ht="12.75">
      <c r="A592" s="65">
        <v>589</v>
      </c>
      <c r="B592" s="66" t="s">
        <v>807</v>
      </c>
      <c r="C592">
        <v>82</v>
      </c>
      <c r="D592">
        <v>1028</v>
      </c>
      <c r="E592">
        <v>1726</v>
      </c>
      <c r="F592">
        <v>1019</v>
      </c>
      <c r="G592">
        <v>479</v>
      </c>
      <c r="H592">
        <v>265</v>
      </c>
      <c r="I592">
        <v>1042</v>
      </c>
      <c r="J592">
        <v>2035</v>
      </c>
      <c r="K592">
        <v>946</v>
      </c>
      <c r="L592">
        <v>391</v>
      </c>
      <c r="M592">
        <v>592</v>
      </c>
      <c r="N592">
        <v>2070</v>
      </c>
      <c r="O592">
        <v>3761</v>
      </c>
      <c r="P592">
        <v>1965</v>
      </c>
      <c r="Q592">
        <v>870</v>
      </c>
      <c r="R592">
        <v>857</v>
      </c>
      <c r="S592">
        <v>979</v>
      </c>
      <c r="T592">
        <v>1616</v>
      </c>
      <c r="U592">
        <v>985</v>
      </c>
      <c r="V592">
        <v>490</v>
      </c>
      <c r="W592">
        <v>264</v>
      </c>
      <c r="X592">
        <v>959</v>
      </c>
      <c r="Y592">
        <v>1911</v>
      </c>
      <c r="Z592">
        <v>944</v>
      </c>
      <c r="AA592">
        <v>406</v>
      </c>
      <c r="AB592">
        <v>568</v>
      </c>
      <c r="AC592">
        <v>1938</v>
      </c>
      <c r="AD592">
        <v>3527</v>
      </c>
      <c r="AE592">
        <v>1929</v>
      </c>
      <c r="AF592">
        <v>896</v>
      </c>
      <c r="AG592">
        <v>832</v>
      </c>
      <c r="AI592" s="65">
        <v>589</v>
      </c>
      <c r="AJ592" s="66" t="s">
        <v>807</v>
      </c>
      <c r="AK592">
        <v>82</v>
      </c>
      <c r="AL592" s="65">
        <f t="shared" si="18"/>
        <v>873</v>
      </c>
      <c r="AM592" s="66">
        <f t="shared" si="19"/>
        <v>770</v>
      </c>
      <c r="AN592" s="105">
        <v>31</v>
      </c>
      <c r="AO592" s="105">
        <v>72</v>
      </c>
      <c r="AP592" s="105">
        <v>316</v>
      </c>
      <c r="AQ592" s="105">
        <v>315</v>
      </c>
      <c r="AR592" s="105">
        <v>200</v>
      </c>
      <c r="AS592" s="105">
        <v>52</v>
      </c>
      <c r="AT592" s="105">
        <v>18</v>
      </c>
      <c r="AU592" s="105">
        <v>48</v>
      </c>
      <c r="AV592" s="105">
        <v>65</v>
      </c>
      <c r="AW592" s="105">
        <v>290</v>
      </c>
      <c r="AX592" s="105">
        <v>322</v>
      </c>
      <c r="AY592" s="105">
        <v>196</v>
      </c>
      <c r="AZ592" s="105">
        <v>51</v>
      </c>
      <c r="BA592" s="105">
        <v>4</v>
      </c>
      <c r="BB592" s="105">
        <v>42</v>
      </c>
      <c r="BC592" s="105">
        <v>72</v>
      </c>
      <c r="BD592" s="105">
        <v>265</v>
      </c>
      <c r="BE592" s="105">
        <v>327</v>
      </c>
      <c r="BF592" s="105">
        <v>203</v>
      </c>
      <c r="BG592" s="105">
        <v>61</v>
      </c>
      <c r="BH592" s="105">
        <v>6</v>
      </c>
      <c r="BI592" s="105">
        <v>30</v>
      </c>
      <c r="BJ592" s="105">
        <v>78</v>
      </c>
      <c r="BK592" s="105">
        <v>215</v>
      </c>
      <c r="BL592" s="105">
        <v>312</v>
      </c>
      <c r="BM592" s="105">
        <v>186</v>
      </c>
      <c r="BN592" s="105">
        <v>59</v>
      </c>
      <c r="BO592" s="105">
        <v>6</v>
      </c>
      <c r="BP592" s="105">
        <v>39</v>
      </c>
      <c r="BQ592" s="105">
        <v>64</v>
      </c>
      <c r="BR592" s="105">
        <v>225</v>
      </c>
      <c r="BS592" s="105">
        <v>282</v>
      </c>
      <c r="BT592" s="105">
        <v>206</v>
      </c>
      <c r="BU592" s="105">
        <v>59</v>
      </c>
      <c r="BV592" s="105">
        <v>8</v>
      </c>
      <c r="BW592" s="105">
        <v>53</v>
      </c>
      <c r="BX592" s="105">
        <v>56</v>
      </c>
      <c r="BY592" s="105">
        <v>234</v>
      </c>
      <c r="BZ592" s="105">
        <v>294</v>
      </c>
      <c r="CA592" s="105">
        <v>212</v>
      </c>
      <c r="CB592" s="105">
        <v>74</v>
      </c>
      <c r="CC592" s="105">
        <v>8</v>
      </c>
      <c r="CD592" s="105">
        <v>41</v>
      </c>
      <c r="CE592" s="105">
        <v>69</v>
      </c>
      <c r="CF592" s="105">
        <v>223</v>
      </c>
      <c r="CG592" s="105">
        <v>279</v>
      </c>
      <c r="CH592" s="105">
        <v>219</v>
      </c>
      <c r="CI592" s="105">
        <v>87</v>
      </c>
      <c r="CJ592" s="105">
        <v>10</v>
      </c>
      <c r="CK592" s="105">
        <v>46</v>
      </c>
      <c r="CL592" s="105">
        <v>67</v>
      </c>
      <c r="CM592" s="105">
        <v>202</v>
      </c>
      <c r="CN592" s="105">
        <v>274</v>
      </c>
      <c r="CO592" s="105">
        <v>213</v>
      </c>
      <c r="CP592" s="105">
        <v>73</v>
      </c>
      <c r="CQ592" s="105">
        <v>12</v>
      </c>
    </row>
    <row r="593" spans="1:95" ht="12.75">
      <c r="A593" s="65">
        <v>590</v>
      </c>
      <c r="B593" s="66" t="s">
        <v>808</v>
      </c>
      <c r="C593">
        <v>82</v>
      </c>
      <c r="D593">
        <v>878</v>
      </c>
      <c r="E593">
        <v>1659</v>
      </c>
      <c r="F593">
        <v>859</v>
      </c>
      <c r="G593">
        <v>423</v>
      </c>
      <c r="H593">
        <v>239</v>
      </c>
      <c r="I593">
        <v>848</v>
      </c>
      <c r="J593">
        <v>2005</v>
      </c>
      <c r="K593">
        <v>830</v>
      </c>
      <c r="L593">
        <v>373</v>
      </c>
      <c r="M593">
        <v>580</v>
      </c>
      <c r="N593">
        <v>1726</v>
      </c>
      <c r="O593">
        <v>3664</v>
      </c>
      <c r="P593">
        <v>1689</v>
      </c>
      <c r="Q593">
        <v>796</v>
      </c>
      <c r="R593">
        <v>819</v>
      </c>
      <c r="S593">
        <v>778</v>
      </c>
      <c r="T593">
        <v>1451</v>
      </c>
      <c r="U593">
        <v>782</v>
      </c>
      <c r="V593">
        <v>351</v>
      </c>
      <c r="W593">
        <v>180</v>
      </c>
      <c r="X593">
        <v>805</v>
      </c>
      <c r="Y593">
        <v>1774</v>
      </c>
      <c r="Z593">
        <v>696</v>
      </c>
      <c r="AA593">
        <v>320</v>
      </c>
      <c r="AB593">
        <v>442</v>
      </c>
      <c r="AC593">
        <v>1583</v>
      </c>
      <c r="AD593">
        <v>3225</v>
      </c>
      <c r="AE593">
        <v>1478</v>
      </c>
      <c r="AF593">
        <v>671</v>
      </c>
      <c r="AG593">
        <v>622</v>
      </c>
      <c r="AI593" s="65">
        <v>590</v>
      </c>
      <c r="AJ593" s="66" t="s">
        <v>808</v>
      </c>
      <c r="AK593">
        <v>82</v>
      </c>
      <c r="AL593" s="65">
        <f t="shared" si="18"/>
        <v>839</v>
      </c>
      <c r="AM593" s="66">
        <f t="shared" si="19"/>
        <v>772</v>
      </c>
      <c r="AN593" s="105">
        <v>31</v>
      </c>
      <c r="AO593" s="105">
        <v>73</v>
      </c>
      <c r="AP593" s="105">
        <v>303</v>
      </c>
      <c r="AQ593" s="105">
        <v>335</v>
      </c>
      <c r="AR593" s="105">
        <v>182</v>
      </c>
      <c r="AS593" s="105">
        <v>56</v>
      </c>
      <c r="AT593" s="105">
        <v>8</v>
      </c>
      <c r="AU593" s="105">
        <v>38</v>
      </c>
      <c r="AV593" s="105">
        <v>59</v>
      </c>
      <c r="AW593" s="105">
        <v>283</v>
      </c>
      <c r="AX593" s="105">
        <v>322</v>
      </c>
      <c r="AY593" s="105">
        <v>209</v>
      </c>
      <c r="AZ593" s="105">
        <v>64</v>
      </c>
      <c r="BA593" s="105">
        <v>11</v>
      </c>
      <c r="BB593" s="105">
        <v>43</v>
      </c>
      <c r="BC593" s="105">
        <v>87</v>
      </c>
      <c r="BD593" s="105">
        <v>230</v>
      </c>
      <c r="BE593" s="105">
        <v>308</v>
      </c>
      <c r="BF593" s="105">
        <v>198</v>
      </c>
      <c r="BG593" s="105">
        <v>44</v>
      </c>
      <c r="BH593" s="105">
        <v>12</v>
      </c>
      <c r="BI593" s="105">
        <v>30</v>
      </c>
      <c r="BJ593" s="105">
        <v>69</v>
      </c>
      <c r="BK593" s="105">
        <v>229</v>
      </c>
      <c r="BL593" s="105">
        <v>261</v>
      </c>
      <c r="BM593" s="105">
        <v>197</v>
      </c>
      <c r="BN593" s="105">
        <v>56</v>
      </c>
      <c r="BO593" s="105">
        <v>8</v>
      </c>
      <c r="BP593" s="105">
        <v>34</v>
      </c>
      <c r="BQ593" s="105">
        <v>68</v>
      </c>
      <c r="BR593" s="105">
        <v>204</v>
      </c>
      <c r="BS593" s="105">
        <v>235</v>
      </c>
      <c r="BT593" s="105">
        <v>214</v>
      </c>
      <c r="BU593" s="105">
        <v>75</v>
      </c>
      <c r="BV593" s="105">
        <v>12</v>
      </c>
      <c r="BW593" s="105">
        <v>29</v>
      </c>
      <c r="BX593" s="105">
        <v>67</v>
      </c>
      <c r="BY593" s="105">
        <v>186</v>
      </c>
      <c r="BZ593" s="105">
        <v>250</v>
      </c>
      <c r="CA593" s="105">
        <v>187</v>
      </c>
      <c r="CB593" s="105">
        <v>68</v>
      </c>
      <c r="CC593" s="105">
        <v>13</v>
      </c>
      <c r="CD593" s="105">
        <v>37</v>
      </c>
      <c r="CE593" s="105">
        <v>65</v>
      </c>
      <c r="CF593" s="105">
        <v>197</v>
      </c>
      <c r="CG593" s="105">
        <v>229</v>
      </c>
      <c r="CH593" s="105">
        <v>187</v>
      </c>
      <c r="CI593" s="105">
        <v>82</v>
      </c>
      <c r="CJ593" s="105">
        <v>6</v>
      </c>
      <c r="CK593" s="105">
        <v>39</v>
      </c>
      <c r="CL593" s="105">
        <v>70</v>
      </c>
      <c r="CM593" s="105">
        <v>149</v>
      </c>
      <c r="CN593" s="105">
        <v>221</v>
      </c>
      <c r="CO593" s="105">
        <v>198</v>
      </c>
      <c r="CP593" s="105">
        <v>71</v>
      </c>
      <c r="CQ593" s="105">
        <v>12</v>
      </c>
    </row>
    <row r="594" spans="1:95" ht="12.75">
      <c r="A594" s="65">
        <v>591</v>
      </c>
      <c r="B594" s="66" t="s">
        <v>809</v>
      </c>
      <c r="C594">
        <v>81</v>
      </c>
      <c r="D594">
        <v>963</v>
      </c>
      <c r="E594">
        <v>1288</v>
      </c>
      <c r="F594">
        <v>877</v>
      </c>
      <c r="G594">
        <v>286</v>
      </c>
      <c r="H594">
        <v>139</v>
      </c>
      <c r="I594">
        <v>888</v>
      </c>
      <c r="J594">
        <v>1496</v>
      </c>
      <c r="K594">
        <v>749</v>
      </c>
      <c r="L594">
        <v>256</v>
      </c>
      <c r="M594">
        <v>245</v>
      </c>
      <c r="N594">
        <v>1851</v>
      </c>
      <c r="O594">
        <v>2784</v>
      </c>
      <c r="P594">
        <v>1626</v>
      </c>
      <c r="Q594">
        <v>542</v>
      </c>
      <c r="R594">
        <v>384</v>
      </c>
      <c r="S594">
        <v>930</v>
      </c>
      <c r="T594">
        <v>1391</v>
      </c>
      <c r="U594">
        <v>924</v>
      </c>
      <c r="V594">
        <v>292</v>
      </c>
      <c r="W594">
        <v>129</v>
      </c>
      <c r="X594">
        <v>913</v>
      </c>
      <c r="Y594">
        <v>1469</v>
      </c>
      <c r="Z594">
        <v>773</v>
      </c>
      <c r="AA594">
        <v>272</v>
      </c>
      <c r="AB594">
        <v>195</v>
      </c>
      <c r="AC594">
        <v>1843</v>
      </c>
      <c r="AD594">
        <v>2860</v>
      </c>
      <c r="AE594">
        <v>1697</v>
      </c>
      <c r="AF594">
        <v>564</v>
      </c>
      <c r="AG594">
        <v>324</v>
      </c>
      <c r="AI594" s="65">
        <v>591</v>
      </c>
      <c r="AJ594" s="66" t="s">
        <v>809</v>
      </c>
      <c r="AK594">
        <v>81</v>
      </c>
      <c r="AL594" s="65">
        <f t="shared" si="18"/>
        <v>675</v>
      </c>
      <c r="AM594" s="66">
        <f t="shared" si="19"/>
        <v>643</v>
      </c>
      <c r="AN594" s="105">
        <v>36</v>
      </c>
      <c r="AO594" s="105">
        <v>69</v>
      </c>
      <c r="AP594" s="105">
        <v>232</v>
      </c>
      <c r="AQ594" s="105">
        <v>346</v>
      </c>
      <c r="AR594" s="105">
        <v>160</v>
      </c>
      <c r="AS594" s="105">
        <v>50</v>
      </c>
      <c r="AT594" s="105">
        <v>3</v>
      </c>
      <c r="AU594" s="105">
        <v>24</v>
      </c>
      <c r="AV594" s="105">
        <v>59</v>
      </c>
      <c r="AW594" s="105">
        <v>249</v>
      </c>
      <c r="AX594" s="105">
        <v>328</v>
      </c>
      <c r="AY594" s="105">
        <v>159</v>
      </c>
      <c r="AZ594" s="105">
        <v>42</v>
      </c>
      <c r="BA594" s="105">
        <v>7</v>
      </c>
      <c r="BB594" s="105">
        <v>32</v>
      </c>
      <c r="BC594" s="105">
        <v>59</v>
      </c>
      <c r="BD594" s="105">
        <v>231</v>
      </c>
      <c r="BE594" s="105">
        <v>323</v>
      </c>
      <c r="BF594" s="105">
        <v>169</v>
      </c>
      <c r="BG594" s="105">
        <v>49</v>
      </c>
      <c r="BH594" s="105">
        <v>8</v>
      </c>
      <c r="BI594" s="105">
        <v>23</v>
      </c>
      <c r="BJ594" s="105">
        <v>54</v>
      </c>
      <c r="BK594" s="105">
        <v>191</v>
      </c>
      <c r="BL594" s="105">
        <v>295</v>
      </c>
      <c r="BM594" s="105">
        <v>181</v>
      </c>
      <c r="BN594" s="105">
        <v>43</v>
      </c>
      <c r="BO594" s="105">
        <v>5</v>
      </c>
      <c r="BP594" s="105">
        <v>23</v>
      </c>
      <c r="BQ594" s="105">
        <v>50</v>
      </c>
      <c r="BR594" s="105">
        <v>164</v>
      </c>
      <c r="BS594" s="105">
        <v>289</v>
      </c>
      <c r="BT594" s="105">
        <v>198</v>
      </c>
      <c r="BU594" s="105">
        <v>57</v>
      </c>
      <c r="BV594" s="105">
        <v>10</v>
      </c>
      <c r="BW594" s="105">
        <v>34</v>
      </c>
      <c r="BX594" s="105">
        <v>49</v>
      </c>
      <c r="BY594" s="105">
        <v>182</v>
      </c>
      <c r="BZ594" s="105">
        <v>260</v>
      </c>
      <c r="CA594" s="105">
        <v>168</v>
      </c>
      <c r="CB594" s="105">
        <v>56</v>
      </c>
      <c r="CC594" s="105">
        <v>8</v>
      </c>
      <c r="CD594" s="105">
        <v>37</v>
      </c>
      <c r="CE594" s="105">
        <v>55</v>
      </c>
      <c r="CF594" s="105">
        <v>154</v>
      </c>
      <c r="CG594" s="105">
        <v>250</v>
      </c>
      <c r="CH594" s="105">
        <v>173</v>
      </c>
      <c r="CI594" s="105">
        <v>56</v>
      </c>
      <c r="CJ594" s="105">
        <v>9</v>
      </c>
      <c r="CK594" s="105">
        <v>20</v>
      </c>
      <c r="CL594" s="105">
        <v>51</v>
      </c>
      <c r="CM594" s="105">
        <v>144</v>
      </c>
      <c r="CN594" s="105">
        <v>253</v>
      </c>
      <c r="CO594" s="105">
        <v>190</v>
      </c>
      <c r="CP594" s="105">
        <v>70</v>
      </c>
      <c r="CQ594" s="105">
        <v>13</v>
      </c>
    </row>
    <row r="595" spans="1:95" ht="12.75">
      <c r="A595" s="65">
        <v>592</v>
      </c>
      <c r="B595" s="66" t="s">
        <v>810</v>
      </c>
      <c r="C595">
        <v>81</v>
      </c>
      <c r="D595">
        <v>565</v>
      </c>
      <c r="E595">
        <v>1044</v>
      </c>
      <c r="F595">
        <v>654</v>
      </c>
      <c r="G595">
        <v>240</v>
      </c>
      <c r="H595">
        <v>115</v>
      </c>
      <c r="I595">
        <v>546</v>
      </c>
      <c r="J595">
        <v>1156</v>
      </c>
      <c r="K595">
        <v>579</v>
      </c>
      <c r="L595">
        <v>195</v>
      </c>
      <c r="M595">
        <v>226</v>
      </c>
      <c r="N595">
        <v>1111</v>
      </c>
      <c r="O595">
        <v>2200</v>
      </c>
      <c r="P595">
        <v>1233</v>
      </c>
      <c r="Q595">
        <v>435</v>
      </c>
      <c r="R595">
        <v>341</v>
      </c>
      <c r="S595">
        <v>577</v>
      </c>
      <c r="T595">
        <v>993</v>
      </c>
      <c r="U595">
        <v>619</v>
      </c>
      <c r="V595">
        <v>217</v>
      </c>
      <c r="W595">
        <v>112</v>
      </c>
      <c r="X595">
        <v>504</v>
      </c>
      <c r="Y595">
        <v>1131</v>
      </c>
      <c r="Z595">
        <v>541</v>
      </c>
      <c r="AA595">
        <v>182</v>
      </c>
      <c r="AB595">
        <v>260</v>
      </c>
      <c r="AC595">
        <v>1081</v>
      </c>
      <c r="AD595">
        <v>2124</v>
      </c>
      <c r="AE595">
        <v>1160</v>
      </c>
      <c r="AF595">
        <v>399</v>
      </c>
      <c r="AG595">
        <v>372</v>
      </c>
      <c r="AI595" s="65">
        <v>592</v>
      </c>
      <c r="AJ595" s="66" t="s">
        <v>810</v>
      </c>
      <c r="AK595">
        <v>81</v>
      </c>
      <c r="AL595" s="65">
        <f t="shared" si="18"/>
        <v>551</v>
      </c>
      <c r="AM595" s="66">
        <f t="shared" si="19"/>
        <v>783</v>
      </c>
      <c r="AN595" s="105">
        <v>28</v>
      </c>
      <c r="AO595" s="105">
        <v>50</v>
      </c>
      <c r="AP595" s="105">
        <v>261</v>
      </c>
      <c r="AQ595" s="105">
        <v>347</v>
      </c>
      <c r="AR595" s="105">
        <v>178</v>
      </c>
      <c r="AS595" s="105">
        <v>47</v>
      </c>
      <c r="AT595" s="105">
        <v>11</v>
      </c>
      <c r="AU595" s="105">
        <v>31</v>
      </c>
      <c r="AV595" s="105">
        <v>54</v>
      </c>
      <c r="AW595" s="105">
        <v>209</v>
      </c>
      <c r="AX595" s="105">
        <v>332</v>
      </c>
      <c r="AY595" s="105">
        <v>223</v>
      </c>
      <c r="AZ595" s="105">
        <v>63</v>
      </c>
      <c r="BA595" s="105">
        <v>10</v>
      </c>
      <c r="BB595" s="105">
        <v>25</v>
      </c>
      <c r="BC595" s="105">
        <v>42</v>
      </c>
      <c r="BD595" s="105">
        <v>212</v>
      </c>
      <c r="BE595" s="105">
        <v>344</v>
      </c>
      <c r="BF595" s="105">
        <v>226</v>
      </c>
      <c r="BG595" s="105">
        <v>61</v>
      </c>
      <c r="BH595" s="105">
        <v>8</v>
      </c>
      <c r="BI595" s="105">
        <v>18</v>
      </c>
      <c r="BJ595" s="105">
        <v>35</v>
      </c>
      <c r="BK595" s="105">
        <v>192</v>
      </c>
      <c r="BL595" s="105">
        <v>341</v>
      </c>
      <c r="BM595" s="105">
        <v>249</v>
      </c>
      <c r="BN595" s="105">
        <v>64</v>
      </c>
      <c r="BO595" s="105">
        <v>11</v>
      </c>
      <c r="BP595" s="105">
        <v>23</v>
      </c>
      <c r="BQ595" s="105">
        <v>36</v>
      </c>
      <c r="BR595" s="105">
        <v>169</v>
      </c>
      <c r="BS595" s="105">
        <v>295</v>
      </c>
      <c r="BT595" s="105">
        <v>208</v>
      </c>
      <c r="BU595" s="105">
        <v>63</v>
      </c>
      <c r="BV595" s="105">
        <v>12</v>
      </c>
      <c r="BW595" s="105">
        <v>22</v>
      </c>
      <c r="BX595" s="105">
        <v>36</v>
      </c>
      <c r="BY595" s="105">
        <v>138</v>
      </c>
      <c r="BZ595" s="105">
        <v>254</v>
      </c>
      <c r="CA595" s="105">
        <v>233</v>
      </c>
      <c r="CB595" s="105">
        <v>69</v>
      </c>
      <c r="CC595" s="105">
        <v>16</v>
      </c>
      <c r="CD595" s="105">
        <v>24</v>
      </c>
      <c r="CE595" s="105">
        <v>50</v>
      </c>
      <c r="CF595" s="105">
        <v>170</v>
      </c>
      <c r="CG595" s="105">
        <v>289</v>
      </c>
      <c r="CH595" s="105">
        <v>226</v>
      </c>
      <c r="CI595" s="105">
        <v>74</v>
      </c>
      <c r="CJ595" s="105">
        <v>8</v>
      </c>
      <c r="CK595" s="105">
        <v>29</v>
      </c>
      <c r="CL595" s="105">
        <v>48</v>
      </c>
      <c r="CM595" s="105">
        <v>119</v>
      </c>
      <c r="CN595" s="105">
        <v>251</v>
      </c>
      <c r="CO595" s="105">
        <v>234</v>
      </c>
      <c r="CP595" s="105">
        <v>78</v>
      </c>
      <c r="CQ595" s="105">
        <v>21</v>
      </c>
    </row>
    <row r="596" spans="1:95" ht="12.75">
      <c r="A596" s="65">
        <v>593</v>
      </c>
      <c r="B596" s="66" t="s">
        <v>811</v>
      </c>
      <c r="C596">
        <v>77</v>
      </c>
      <c r="D596">
        <v>833</v>
      </c>
      <c r="E596">
        <v>1349</v>
      </c>
      <c r="F596">
        <v>864</v>
      </c>
      <c r="G596">
        <v>355</v>
      </c>
      <c r="H596">
        <v>155</v>
      </c>
      <c r="I596">
        <v>791</v>
      </c>
      <c r="J596">
        <v>1493</v>
      </c>
      <c r="K596">
        <v>827</v>
      </c>
      <c r="L596">
        <v>282</v>
      </c>
      <c r="M596">
        <v>373</v>
      </c>
      <c r="N596">
        <v>1624</v>
      </c>
      <c r="O596">
        <v>2842</v>
      </c>
      <c r="P596">
        <v>1691</v>
      </c>
      <c r="Q596">
        <v>637</v>
      </c>
      <c r="R596">
        <v>528</v>
      </c>
      <c r="S596">
        <v>963</v>
      </c>
      <c r="T596">
        <v>1357</v>
      </c>
      <c r="U596">
        <v>944</v>
      </c>
      <c r="V596">
        <v>352</v>
      </c>
      <c r="W596">
        <v>123</v>
      </c>
      <c r="X596">
        <v>900</v>
      </c>
      <c r="Y596">
        <v>1580</v>
      </c>
      <c r="Z596">
        <v>929</v>
      </c>
      <c r="AA596">
        <v>277</v>
      </c>
      <c r="AB596">
        <v>330</v>
      </c>
      <c r="AC596">
        <v>1863</v>
      </c>
      <c r="AD596">
        <v>2937</v>
      </c>
      <c r="AE596">
        <v>1873</v>
      </c>
      <c r="AF596">
        <v>629</v>
      </c>
      <c r="AG596">
        <v>453</v>
      </c>
      <c r="AI596" s="65">
        <v>593</v>
      </c>
      <c r="AJ596" s="66" t="s">
        <v>811</v>
      </c>
      <c r="AK596">
        <v>77</v>
      </c>
      <c r="AL596" s="65">
        <f t="shared" si="18"/>
        <v>369</v>
      </c>
      <c r="AM596" s="66">
        <f t="shared" si="19"/>
        <v>1164</v>
      </c>
      <c r="AN596" s="105">
        <v>19</v>
      </c>
      <c r="AO596" s="105">
        <v>36</v>
      </c>
      <c r="AP596" s="105">
        <v>256</v>
      </c>
      <c r="AQ596" s="105">
        <v>436</v>
      </c>
      <c r="AR596" s="105">
        <v>275</v>
      </c>
      <c r="AS596" s="105">
        <v>53</v>
      </c>
      <c r="AT596" s="105">
        <v>10</v>
      </c>
      <c r="AU596" s="105">
        <v>13</v>
      </c>
      <c r="AV596" s="105">
        <v>33</v>
      </c>
      <c r="AW596" s="105">
        <v>241</v>
      </c>
      <c r="AX596" s="105">
        <v>448</v>
      </c>
      <c r="AY596" s="105">
        <v>326</v>
      </c>
      <c r="AZ596" s="105">
        <v>64</v>
      </c>
      <c r="BA596" s="105">
        <v>7</v>
      </c>
      <c r="BB596" s="105">
        <v>16</v>
      </c>
      <c r="BC596" s="105">
        <v>37</v>
      </c>
      <c r="BD596" s="105">
        <v>206</v>
      </c>
      <c r="BE596" s="105">
        <v>437</v>
      </c>
      <c r="BF596" s="105">
        <v>338</v>
      </c>
      <c r="BG596" s="105">
        <v>90</v>
      </c>
      <c r="BH596" s="105">
        <v>15</v>
      </c>
      <c r="BI596" s="105">
        <v>18</v>
      </c>
      <c r="BJ596" s="105">
        <v>22</v>
      </c>
      <c r="BK596" s="105">
        <v>165</v>
      </c>
      <c r="BL596" s="105">
        <v>438</v>
      </c>
      <c r="BM596" s="105">
        <v>379</v>
      </c>
      <c r="BN596" s="105">
        <v>95</v>
      </c>
      <c r="BO596" s="105">
        <v>13</v>
      </c>
      <c r="BP596" s="105">
        <v>12</v>
      </c>
      <c r="BQ596" s="105">
        <v>23</v>
      </c>
      <c r="BR596" s="105">
        <v>146</v>
      </c>
      <c r="BS596" s="105">
        <v>398</v>
      </c>
      <c r="BT596" s="105">
        <v>326</v>
      </c>
      <c r="BU596" s="105">
        <v>114</v>
      </c>
      <c r="BV596" s="105">
        <v>10</v>
      </c>
      <c r="BW596" s="105">
        <v>14</v>
      </c>
      <c r="BX596" s="105">
        <v>38</v>
      </c>
      <c r="BY596" s="105">
        <v>135</v>
      </c>
      <c r="BZ596" s="105">
        <v>382</v>
      </c>
      <c r="CA596" s="105">
        <v>332</v>
      </c>
      <c r="CB596" s="105">
        <v>109</v>
      </c>
      <c r="CC596" s="105">
        <v>9</v>
      </c>
      <c r="CD596" s="105">
        <v>16</v>
      </c>
      <c r="CE596" s="105">
        <v>27</v>
      </c>
      <c r="CF596" s="105">
        <v>153</v>
      </c>
      <c r="CG596" s="105">
        <v>348</v>
      </c>
      <c r="CH596" s="105">
        <v>387</v>
      </c>
      <c r="CI596" s="105">
        <v>143</v>
      </c>
      <c r="CJ596" s="105">
        <v>10</v>
      </c>
      <c r="CK596" s="105">
        <v>13</v>
      </c>
      <c r="CL596" s="105">
        <v>32</v>
      </c>
      <c r="CM596" s="105">
        <v>107</v>
      </c>
      <c r="CN596" s="105">
        <v>298</v>
      </c>
      <c r="CO596" s="105">
        <v>337</v>
      </c>
      <c r="CP596" s="105">
        <v>140</v>
      </c>
      <c r="CQ596" s="105">
        <v>17</v>
      </c>
    </row>
    <row r="597" spans="1:95" ht="12.75">
      <c r="A597" s="65">
        <v>594</v>
      </c>
      <c r="B597" s="66" t="s">
        <v>812</v>
      </c>
      <c r="C597">
        <v>83</v>
      </c>
      <c r="D597">
        <v>586</v>
      </c>
      <c r="E597">
        <v>935</v>
      </c>
      <c r="F597">
        <v>637</v>
      </c>
      <c r="G597">
        <v>260</v>
      </c>
      <c r="H597">
        <v>146</v>
      </c>
      <c r="I597">
        <v>589</v>
      </c>
      <c r="J597">
        <v>1060</v>
      </c>
      <c r="K597">
        <v>584</v>
      </c>
      <c r="L597">
        <v>225</v>
      </c>
      <c r="M597">
        <v>343</v>
      </c>
      <c r="N597">
        <v>1175</v>
      </c>
      <c r="O597">
        <v>1995</v>
      </c>
      <c r="P597">
        <v>1221</v>
      </c>
      <c r="Q597">
        <v>485</v>
      </c>
      <c r="R597">
        <v>489</v>
      </c>
      <c r="S597">
        <v>591</v>
      </c>
      <c r="T597">
        <v>888</v>
      </c>
      <c r="U597">
        <v>703</v>
      </c>
      <c r="V597">
        <v>337</v>
      </c>
      <c r="W597">
        <v>170</v>
      </c>
      <c r="X597">
        <v>595</v>
      </c>
      <c r="Y597">
        <v>1075</v>
      </c>
      <c r="Z597">
        <v>632</v>
      </c>
      <c r="AA597">
        <v>265</v>
      </c>
      <c r="AB597">
        <v>372</v>
      </c>
      <c r="AC597">
        <v>1186</v>
      </c>
      <c r="AD597">
        <v>1963</v>
      </c>
      <c r="AE597">
        <v>1335</v>
      </c>
      <c r="AF597">
        <v>602</v>
      </c>
      <c r="AG597">
        <v>542</v>
      </c>
      <c r="AI597" s="65">
        <v>594</v>
      </c>
      <c r="AJ597" s="66" t="s">
        <v>812</v>
      </c>
      <c r="AK597">
        <v>83</v>
      </c>
      <c r="AL597" s="65">
        <f t="shared" si="18"/>
        <v>432</v>
      </c>
      <c r="AM597" s="66">
        <f t="shared" si="19"/>
        <v>1061</v>
      </c>
      <c r="AN597" s="105">
        <v>19</v>
      </c>
      <c r="AO597" s="105">
        <v>47</v>
      </c>
      <c r="AP597" s="105">
        <v>211</v>
      </c>
      <c r="AQ597" s="105">
        <v>329</v>
      </c>
      <c r="AR597" s="105">
        <v>243</v>
      </c>
      <c r="AS597" s="105">
        <v>60</v>
      </c>
      <c r="AT597" s="105">
        <v>8</v>
      </c>
      <c r="AU597" s="105">
        <v>20</v>
      </c>
      <c r="AV597" s="105">
        <v>30</v>
      </c>
      <c r="AW597" s="105">
        <v>206</v>
      </c>
      <c r="AX597" s="105">
        <v>351</v>
      </c>
      <c r="AY597" s="105">
        <v>238</v>
      </c>
      <c r="AZ597" s="105">
        <v>81</v>
      </c>
      <c r="BA597" s="105">
        <v>13</v>
      </c>
      <c r="BB597" s="105">
        <v>14</v>
      </c>
      <c r="BC597" s="105">
        <v>43</v>
      </c>
      <c r="BD597" s="105">
        <v>169</v>
      </c>
      <c r="BE597" s="105">
        <v>341</v>
      </c>
      <c r="BF597" s="105">
        <v>210</v>
      </c>
      <c r="BG597" s="105">
        <v>83</v>
      </c>
      <c r="BH597" s="105">
        <v>12</v>
      </c>
      <c r="BI597" s="105">
        <v>16</v>
      </c>
      <c r="BJ597" s="105">
        <v>36</v>
      </c>
      <c r="BK597" s="105">
        <v>155</v>
      </c>
      <c r="BL597" s="105">
        <v>307</v>
      </c>
      <c r="BM597" s="105">
        <v>251</v>
      </c>
      <c r="BN597" s="105">
        <v>90</v>
      </c>
      <c r="BO597" s="105">
        <v>14</v>
      </c>
      <c r="BP597" s="105">
        <v>9</v>
      </c>
      <c r="BQ597" s="105">
        <v>32</v>
      </c>
      <c r="BR597" s="105">
        <v>163</v>
      </c>
      <c r="BS597" s="105">
        <v>307</v>
      </c>
      <c r="BT597" s="105">
        <v>267</v>
      </c>
      <c r="BU597" s="105">
        <v>97</v>
      </c>
      <c r="BV597" s="105">
        <v>13</v>
      </c>
      <c r="BW597" s="105">
        <v>15</v>
      </c>
      <c r="BX597" s="105">
        <v>31</v>
      </c>
      <c r="BY597" s="105">
        <v>151</v>
      </c>
      <c r="BZ597" s="105">
        <v>305</v>
      </c>
      <c r="CA597" s="105">
        <v>271</v>
      </c>
      <c r="CB597" s="105">
        <v>88</v>
      </c>
      <c r="CC597" s="105">
        <v>13</v>
      </c>
      <c r="CD597" s="105">
        <v>24</v>
      </c>
      <c r="CE597" s="105">
        <v>39</v>
      </c>
      <c r="CF597" s="105">
        <v>158</v>
      </c>
      <c r="CG597" s="105">
        <v>263</v>
      </c>
      <c r="CH597" s="105">
        <v>263</v>
      </c>
      <c r="CI597" s="105">
        <v>112</v>
      </c>
      <c r="CJ597" s="105">
        <v>23</v>
      </c>
      <c r="CK597" s="105">
        <v>26</v>
      </c>
      <c r="CL597" s="105">
        <v>31</v>
      </c>
      <c r="CM597" s="105">
        <v>122</v>
      </c>
      <c r="CN597" s="105">
        <v>246</v>
      </c>
      <c r="CO597" s="105">
        <v>275</v>
      </c>
      <c r="CP597" s="105">
        <v>102</v>
      </c>
      <c r="CQ597" s="105">
        <v>17</v>
      </c>
    </row>
    <row r="598" spans="1:95" ht="12.75">
      <c r="A598" s="65">
        <v>595</v>
      </c>
      <c r="B598" s="66" t="s">
        <v>813</v>
      </c>
      <c r="C598">
        <v>84</v>
      </c>
      <c r="D598">
        <v>812</v>
      </c>
      <c r="E598">
        <v>1005</v>
      </c>
      <c r="F598">
        <v>946</v>
      </c>
      <c r="G598">
        <v>352</v>
      </c>
      <c r="H598">
        <v>178</v>
      </c>
      <c r="I598">
        <v>792</v>
      </c>
      <c r="J598">
        <v>1214</v>
      </c>
      <c r="K598">
        <v>886</v>
      </c>
      <c r="L598">
        <v>302</v>
      </c>
      <c r="M598">
        <v>346</v>
      </c>
      <c r="N598">
        <v>1604</v>
      </c>
      <c r="O598">
        <v>2219</v>
      </c>
      <c r="P598">
        <v>1832</v>
      </c>
      <c r="Q598">
        <v>654</v>
      </c>
      <c r="R598">
        <v>524</v>
      </c>
      <c r="S598">
        <v>872</v>
      </c>
      <c r="T598">
        <v>891</v>
      </c>
      <c r="U598">
        <v>1089</v>
      </c>
      <c r="V598">
        <v>348</v>
      </c>
      <c r="W598">
        <v>189</v>
      </c>
      <c r="X598">
        <v>874</v>
      </c>
      <c r="Y598">
        <v>1182</v>
      </c>
      <c r="Z598">
        <v>962</v>
      </c>
      <c r="AA598">
        <v>312</v>
      </c>
      <c r="AB598">
        <v>447</v>
      </c>
      <c r="AC598">
        <v>1746</v>
      </c>
      <c r="AD598">
        <v>2073</v>
      </c>
      <c r="AE598">
        <v>2051</v>
      </c>
      <c r="AF598">
        <v>660</v>
      </c>
      <c r="AG598">
        <v>636</v>
      </c>
      <c r="AI598" s="65">
        <v>595</v>
      </c>
      <c r="AJ598" s="66" t="s">
        <v>813</v>
      </c>
      <c r="AK598">
        <v>84</v>
      </c>
      <c r="AL598" s="65">
        <f t="shared" si="18"/>
        <v>267</v>
      </c>
      <c r="AM598" s="66">
        <f t="shared" si="19"/>
        <v>1791</v>
      </c>
      <c r="AN598" s="105">
        <v>11</v>
      </c>
      <c r="AO598" s="105">
        <v>16</v>
      </c>
      <c r="AP598" s="105">
        <v>122</v>
      </c>
      <c r="AQ598" s="105">
        <v>423</v>
      </c>
      <c r="AR598" s="105">
        <v>406</v>
      </c>
      <c r="AS598" s="105">
        <v>118</v>
      </c>
      <c r="AT598" s="105">
        <v>18</v>
      </c>
      <c r="AU598" s="105">
        <v>13</v>
      </c>
      <c r="AV598" s="105">
        <v>16</v>
      </c>
      <c r="AW598" s="105">
        <v>119</v>
      </c>
      <c r="AX598" s="105">
        <v>391</v>
      </c>
      <c r="AY598" s="105">
        <v>435</v>
      </c>
      <c r="AZ598" s="105">
        <v>120</v>
      </c>
      <c r="BA598" s="105">
        <v>18</v>
      </c>
      <c r="BB598" s="105">
        <v>5</v>
      </c>
      <c r="BC598" s="105">
        <v>23</v>
      </c>
      <c r="BD598" s="105">
        <v>122</v>
      </c>
      <c r="BE598" s="105">
        <v>378</v>
      </c>
      <c r="BF598" s="105">
        <v>438</v>
      </c>
      <c r="BG598" s="105">
        <v>152</v>
      </c>
      <c r="BH598" s="105">
        <v>19</v>
      </c>
      <c r="BI598" s="105">
        <v>6</v>
      </c>
      <c r="BJ598" s="105">
        <v>22</v>
      </c>
      <c r="BK598" s="105">
        <v>99</v>
      </c>
      <c r="BL598" s="105">
        <v>315</v>
      </c>
      <c r="BM598" s="105">
        <v>436</v>
      </c>
      <c r="BN598" s="105">
        <v>168</v>
      </c>
      <c r="BO598" s="105">
        <v>18</v>
      </c>
      <c r="BP598" s="105">
        <v>8</v>
      </c>
      <c r="BQ598" s="105">
        <v>19</v>
      </c>
      <c r="BR598" s="105">
        <v>104</v>
      </c>
      <c r="BS598" s="105">
        <v>307</v>
      </c>
      <c r="BT598" s="105">
        <v>395</v>
      </c>
      <c r="BU598" s="105">
        <v>146</v>
      </c>
      <c r="BV598" s="105">
        <v>24</v>
      </c>
      <c r="BW598" s="105">
        <v>14</v>
      </c>
      <c r="BX598" s="105">
        <v>32</v>
      </c>
      <c r="BY598" s="105">
        <v>90</v>
      </c>
      <c r="BZ598" s="105">
        <v>303</v>
      </c>
      <c r="CA598" s="105">
        <v>395</v>
      </c>
      <c r="CB598" s="105">
        <v>144</v>
      </c>
      <c r="CC598" s="105">
        <v>31</v>
      </c>
      <c r="CD598" s="105">
        <v>16</v>
      </c>
      <c r="CE598" s="105">
        <v>24</v>
      </c>
      <c r="CF598" s="105">
        <v>91</v>
      </c>
      <c r="CG598" s="105">
        <v>278</v>
      </c>
      <c r="CH598" s="105">
        <v>419</v>
      </c>
      <c r="CI598" s="105">
        <v>178</v>
      </c>
      <c r="CJ598" s="105">
        <v>32</v>
      </c>
      <c r="CK598" s="105">
        <v>19</v>
      </c>
      <c r="CL598" s="105">
        <v>23</v>
      </c>
      <c r="CM598" s="105">
        <v>70</v>
      </c>
      <c r="CN598" s="105">
        <v>262</v>
      </c>
      <c r="CO598" s="105">
        <v>422</v>
      </c>
      <c r="CP598" s="105">
        <v>183</v>
      </c>
      <c r="CQ598" s="105">
        <v>34</v>
      </c>
    </row>
    <row r="599" spans="1:95" ht="12.75">
      <c r="A599" s="65">
        <v>596</v>
      </c>
      <c r="B599" s="66" t="s">
        <v>814</v>
      </c>
      <c r="C599">
        <v>80</v>
      </c>
      <c r="D599">
        <v>458</v>
      </c>
      <c r="E599">
        <v>2544</v>
      </c>
      <c r="F599">
        <v>1042</v>
      </c>
      <c r="G599">
        <v>356</v>
      </c>
      <c r="H599">
        <v>156</v>
      </c>
      <c r="I599">
        <v>480</v>
      </c>
      <c r="J599">
        <v>2783</v>
      </c>
      <c r="K599">
        <v>885</v>
      </c>
      <c r="L599">
        <v>246</v>
      </c>
      <c r="M599">
        <v>400</v>
      </c>
      <c r="N599">
        <v>938</v>
      </c>
      <c r="O599">
        <v>5327</v>
      </c>
      <c r="P599">
        <v>1927</v>
      </c>
      <c r="Q599">
        <v>602</v>
      </c>
      <c r="R599">
        <v>556</v>
      </c>
      <c r="S599">
        <v>471</v>
      </c>
      <c r="T599">
        <v>2660</v>
      </c>
      <c r="U599">
        <v>950</v>
      </c>
      <c r="V599">
        <v>340</v>
      </c>
      <c r="W599">
        <v>167</v>
      </c>
      <c r="X599">
        <v>484</v>
      </c>
      <c r="Y599">
        <v>2978</v>
      </c>
      <c r="Z599">
        <v>829</v>
      </c>
      <c r="AA599">
        <v>226</v>
      </c>
      <c r="AB599">
        <v>393</v>
      </c>
      <c r="AC599">
        <v>955</v>
      </c>
      <c r="AD599">
        <v>5638</v>
      </c>
      <c r="AE599">
        <v>1779</v>
      </c>
      <c r="AF599">
        <v>566</v>
      </c>
      <c r="AG599">
        <v>560</v>
      </c>
      <c r="AI599" s="65">
        <v>596</v>
      </c>
      <c r="AJ599" s="66" t="s">
        <v>814</v>
      </c>
      <c r="AK599">
        <v>80</v>
      </c>
      <c r="AL599" s="65">
        <f t="shared" si="18"/>
        <v>220</v>
      </c>
      <c r="AM599" s="66">
        <f t="shared" si="19"/>
        <v>1033</v>
      </c>
      <c r="AN599" s="105">
        <v>8</v>
      </c>
      <c r="AO599" s="105">
        <v>19</v>
      </c>
      <c r="AP599" s="105">
        <v>154</v>
      </c>
      <c r="AQ599" s="105">
        <v>280</v>
      </c>
      <c r="AR599" s="105">
        <v>218</v>
      </c>
      <c r="AS599" s="105">
        <v>56</v>
      </c>
      <c r="AT599" s="105">
        <v>15</v>
      </c>
      <c r="AU599" s="105">
        <v>7</v>
      </c>
      <c r="AV599" s="105">
        <v>16</v>
      </c>
      <c r="AW599" s="105">
        <v>118</v>
      </c>
      <c r="AX599" s="105">
        <v>280</v>
      </c>
      <c r="AY599" s="105">
        <v>217</v>
      </c>
      <c r="AZ599" s="105">
        <v>89</v>
      </c>
      <c r="BA599" s="105">
        <v>10</v>
      </c>
      <c r="BB599" s="105">
        <v>7</v>
      </c>
      <c r="BC599" s="105">
        <v>28</v>
      </c>
      <c r="BD599" s="105">
        <v>130</v>
      </c>
      <c r="BE599" s="105">
        <v>291</v>
      </c>
      <c r="BF599" s="105">
        <v>207</v>
      </c>
      <c r="BG599" s="105">
        <v>75</v>
      </c>
      <c r="BH599" s="105">
        <v>12</v>
      </c>
      <c r="BI599" s="105">
        <v>6</v>
      </c>
      <c r="BJ599" s="105">
        <v>16</v>
      </c>
      <c r="BK599" s="105">
        <v>116</v>
      </c>
      <c r="BL599" s="105">
        <v>236</v>
      </c>
      <c r="BM599" s="105">
        <v>234</v>
      </c>
      <c r="BN599" s="105">
        <v>86</v>
      </c>
      <c r="BO599" s="105">
        <v>6</v>
      </c>
      <c r="BP599" s="105">
        <v>4</v>
      </c>
      <c r="BQ599" s="105">
        <v>19</v>
      </c>
      <c r="BR599" s="105">
        <v>105</v>
      </c>
      <c r="BS599" s="105">
        <v>221</v>
      </c>
      <c r="BT599" s="105">
        <v>229</v>
      </c>
      <c r="BU599" s="105">
        <v>102</v>
      </c>
      <c r="BV599" s="105">
        <v>11</v>
      </c>
      <c r="BW599" s="105">
        <v>9</v>
      </c>
      <c r="BX599" s="105">
        <v>24</v>
      </c>
      <c r="BY599" s="105">
        <v>97</v>
      </c>
      <c r="BZ599" s="105">
        <v>224</v>
      </c>
      <c r="CA599" s="105">
        <v>248</v>
      </c>
      <c r="CB599" s="105">
        <v>99</v>
      </c>
      <c r="CC599" s="105">
        <v>19</v>
      </c>
      <c r="CD599" s="105">
        <v>12</v>
      </c>
      <c r="CE599" s="105">
        <v>15</v>
      </c>
      <c r="CF599" s="105">
        <v>106</v>
      </c>
      <c r="CG599" s="105">
        <v>212</v>
      </c>
      <c r="CH599" s="105">
        <v>279</v>
      </c>
      <c r="CI599" s="105">
        <v>101</v>
      </c>
      <c r="CJ599" s="105">
        <v>21</v>
      </c>
      <c r="CK599" s="105">
        <v>13</v>
      </c>
      <c r="CL599" s="105">
        <v>17</v>
      </c>
      <c r="CM599" s="105">
        <v>113</v>
      </c>
      <c r="CN599" s="105">
        <v>180</v>
      </c>
      <c r="CO599" s="105">
        <v>242</v>
      </c>
      <c r="CP599" s="105">
        <v>117</v>
      </c>
      <c r="CQ599" s="105">
        <v>11</v>
      </c>
    </row>
    <row r="600" spans="1:95" ht="12.75">
      <c r="A600" s="65">
        <v>597</v>
      </c>
      <c r="B600" s="66" t="s">
        <v>815</v>
      </c>
      <c r="C600">
        <v>80</v>
      </c>
      <c r="D600">
        <v>677</v>
      </c>
      <c r="E600">
        <v>1095</v>
      </c>
      <c r="F600">
        <v>692</v>
      </c>
      <c r="G600">
        <v>308</v>
      </c>
      <c r="H600">
        <v>140</v>
      </c>
      <c r="I600">
        <v>621</v>
      </c>
      <c r="J600">
        <v>1360</v>
      </c>
      <c r="K600">
        <v>662</v>
      </c>
      <c r="L600">
        <v>234</v>
      </c>
      <c r="M600">
        <v>366</v>
      </c>
      <c r="N600">
        <v>1298</v>
      </c>
      <c r="O600">
        <v>2455</v>
      </c>
      <c r="P600">
        <v>1354</v>
      </c>
      <c r="Q600">
        <v>542</v>
      </c>
      <c r="R600">
        <v>506</v>
      </c>
      <c r="S600">
        <v>654</v>
      </c>
      <c r="T600">
        <v>1062</v>
      </c>
      <c r="U600">
        <v>711</v>
      </c>
      <c r="V600">
        <v>319</v>
      </c>
      <c r="W600">
        <v>136</v>
      </c>
      <c r="X600">
        <v>620</v>
      </c>
      <c r="Y600">
        <v>1352</v>
      </c>
      <c r="Z600">
        <v>668</v>
      </c>
      <c r="AA600">
        <v>242</v>
      </c>
      <c r="AB600">
        <v>400</v>
      </c>
      <c r="AC600">
        <v>1274</v>
      </c>
      <c r="AD600">
        <v>2414</v>
      </c>
      <c r="AE600">
        <v>1379</v>
      </c>
      <c r="AF600">
        <v>561</v>
      </c>
      <c r="AG600">
        <v>536</v>
      </c>
      <c r="AI600" s="65">
        <v>597</v>
      </c>
      <c r="AJ600" s="66" t="s">
        <v>815</v>
      </c>
      <c r="AK600">
        <v>80</v>
      </c>
      <c r="AL600" s="65">
        <f t="shared" si="18"/>
        <v>591</v>
      </c>
      <c r="AM600" s="66">
        <f t="shared" si="19"/>
        <v>1177</v>
      </c>
      <c r="AN600" s="105">
        <v>29</v>
      </c>
      <c r="AO600" s="105">
        <v>67</v>
      </c>
      <c r="AP600" s="105">
        <v>276</v>
      </c>
      <c r="AQ600" s="105">
        <v>377</v>
      </c>
      <c r="AR600" s="105">
        <v>258</v>
      </c>
      <c r="AS600" s="105">
        <v>84</v>
      </c>
      <c r="AT600" s="105">
        <v>11</v>
      </c>
      <c r="AU600" s="105">
        <v>20</v>
      </c>
      <c r="AV600" s="105">
        <v>48</v>
      </c>
      <c r="AW600" s="105">
        <v>219</v>
      </c>
      <c r="AX600" s="105">
        <v>394</v>
      </c>
      <c r="AY600" s="105">
        <v>254</v>
      </c>
      <c r="AZ600" s="105">
        <v>84</v>
      </c>
      <c r="BA600" s="105">
        <v>18</v>
      </c>
      <c r="BB600" s="105">
        <v>22</v>
      </c>
      <c r="BC600" s="105">
        <v>48</v>
      </c>
      <c r="BD600" s="105">
        <v>224</v>
      </c>
      <c r="BE600" s="105">
        <v>356</v>
      </c>
      <c r="BF600" s="105">
        <v>283</v>
      </c>
      <c r="BG600" s="105">
        <v>86</v>
      </c>
      <c r="BH600" s="105">
        <v>9</v>
      </c>
      <c r="BI600" s="105">
        <v>27</v>
      </c>
      <c r="BJ600" s="105">
        <v>48</v>
      </c>
      <c r="BK600" s="105">
        <v>187</v>
      </c>
      <c r="BL600" s="105">
        <v>336</v>
      </c>
      <c r="BM600" s="105">
        <v>287</v>
      </c>
      <c r="BN600" s="105">
        <v>82</v>
      </c>
      <c r="BO600" s="105">
        <v>9</v>
      </c>
      <c r="BP600" s="105">
        <v>19</v>
      </c>
      <c r="BQ600" s="105">
        <v>47</v>
      </c>
      <c r="BR600" s="105">
        <v>190</v>
      </c>
      <c r="BS600" s="105">
        <v>316</v>
      </c>
      <c r="BT600" s="105">
        <v>320</v>
      </c>
      <c r="BU600" s="105">
        <v>112</v>
      </c>
      <c r="BV600" s="105">
        <v>11</v>
      </c>
      <c r="BW600" s="105">
        <v>27</v>
      </c>
      <c r="BX600" s="105">
        <v>48</v>
      </c>
      <c r="BY600" s="105">
        <v>176</v>
      </c>
      <c r="BZ600" s="105">
        <v>320</v>
      </c>
      <c r="CA600" s="105">
        <v>319</v>
      </c>
      <c r="CB600" s="105">
        <v>126</v>
      </c>
      <c r="CC600" s="105">
        <v>18</v>
      </c>
      <c r="CD600" s="105">
        <v>31</v>
      </c>
      <c r="CE600" s="105">
        <v>51</v>
      </c>
      <c r="CF600" s="105">
        <v>163</v>
      </c>
      <c r="CG600" s="105">
        <v>312</v>
      </c>
      <c r="CH600" s="105">
        <v>306</v>
      </c>
      <c r="CI600" s="105">
        <v>105</v>
      </c>
      <c r="CJ600" s="105">
        <v>22</v>
      </c>
      <c r="CK600" s="105">
        <v>12</v>
      </c>
      <c r="CL600" s="105">
        <v>47</v>
      </c>
      <c r="CM600" s="105">
        <v>155</v>
      </c>
      <c r="CN600" s="105">
        <v>241</v>
      </c>
      <c r="CO600" s="105">
        <v>308</v>
      </c>
      <c r="CP600" s="105">
        <v>135</v>
      </c>
      <c r="CQ600" s="105">
        <v>18</v>
      </c>
    </row>
    <row r="601" spans="1:95" ht="12.75">
      <c r="A601" s="65">
        <v>598</v>
      </c>
      <c r="B601" s="66" t="s">
        <v>816</v>
      </c>
      <c r="C601">
        <v>80</v>
      </c>
      <c r="D601">
        <v>868</v>
      </c>
      <c r="E601">
        <v>2570</v>
      </c>
      <c r="F601">
        <v>1520</v>
      </c>
      <c r="G601">
        <v>481</v>
      </c>
      <c r="H601">
        <v>203</v>
      </c>
      <c r="I601">
        <v>876</v>
      </c>
      <c r="J601">
        <v>3131</v>
      </c>
      <c r="K601">
        <v>1234</v>
      </c>
      <c r="L601">
        <v>372</v>
      </c>
      <c r="M601">
        <v>464</v>
      </c>
      <c r="N601">
        <v>1744</v>
      </c>
      <c r="O601">
        <v>5701</v>
      </c>
      <c r="P601">
        <v>2754</v>
      </c>
      <c r="Q601">
        <v>853</v>
      </c>
      <c r="R601">
        <v>667</v>
      </c>
      <c r="S601">
        <v>689</v>
      </c>
      <c r="T601">
        <v>3056</v>
      </c>
      <c r="U601">
        <v>1284</v>
      </c>
      <c r="V601">
        <v>413</v>
      </c>
      <c r="W601">
        <v>146</v>
      </c>
      <c r="X601">
        <v>710</v>
      </c>
      <c r="Y601">
        <v>3537</v>
      </c>
      <c r="Z601">
        <v>1112</v>
      </c>
      <c r="AA601">
        <v>326</v>
      </c>
      <c r="AB601">
        <v>344</v>
      </c>
      <c r="AC601">
        <v>1399</v>
      </c>
      <c r="AD601">
        <v>6593</v>
      </c>
      <c r="AE601">
        <v>2396</v>
      </c>
      <c r="AF601">
        <v>739</v>
      </c>
      <c r="AG601">
        <v>490</v>
      </c>
      <c r="AI601" s="65">
        <v>598</v>
      </c>
      <c r="AJ601" s="66" t="s">
        <v>816</v>
      </c>
      <c r="AK601">
        <v>80</v>
      </c>
      <c r="AL601" s="65">
        <f t="shared" si="18"/>
        <v>452</v>
      </c>
      <c r="AM601" s="66">
        <f t="shared" si="19"/>
        <v>1279</v>
      </c>
      <c r="AN601" s="105">
        <v>18</v>
      </c>
      <c r="AO601" s="105">
        <v>48</v>
      </c>
      <c r="AP601" s="105">
        <v>234</v>
      </c>
      <c r="AQ601" s="105">
        <v>372</v>
      </c>
      <c r="AR601" s="105">
        <v>271</v>
      </c>
      <c r="AS601" s="105">
        <v>94</v>
      </c>
      <c r="AT601" s="105">
        <v>15</v>
      </c>
      <c r="AU601" s="105">
        <v>18</v>
      </c>
      <c r="AV601" s="105">
        <v>46</v>
      </c>
      <c r="AW601" s="105">
        <v>199</v>
      </c>
      <c r="AX601" s="105">
        <v>368</v>
      </c>
      <c r="AY601" s="105">
        <v>282</v>
      </c>
      <c r="AZ601" s="105">
        <v>115</v>
      </c>
      <c r="BA601" s="105">
        <v>11</v>
      </c>
      <c r="BB601" s="105">
        <v>16</v>
      </c>
      <c r="BC601" s="105">
        <v>37</v>
      </c>
      <c r="BD601" s="105">
        <v>174</v>
      </c>
      <c r="BE601" s="105">
        <v>339</v>
      </c>
      <c r="BF601" s="105">
        <v>282</v>
      </c>
      <c r="BG601" s="105">
        <v>95</v>
      </c>
      <c r="BH601" s="105">
        <v>19</v>
      </c>
      <c r="BI601" s="105">
        <v>18</v>
      </c>
      <c r="BJ601" s="105">
        <v>47</v>
      </c>
      <c r="BK601" s="105">
        <v>169</v>
      </c>
      <c r="BL601" s="105">
        <v>322</v>
      </c>
      <c r="BM601" s="105">
        <v>311</v>
      </c>
      <c r="BN601" s="105">
        <v>103</v>
      </c>
      <c r="BO601" s="105">
        <v>19</v>
      </c>
      <c r="BP601" s="105">
        <v>16</v>
      </c>
      <c r="BQ601" s="105">
        <v>26</v>
      </c>
      <c r="BR601" s="105">
        <v>155</v>
      </c>
      <c r="BS601" s="105">
        <v>267</v>
      </c>
      <c r="BT601" s="105">
        <v>321</v>
      </c>
      <c r="BU601" s="105">
        <v>97</v>
      </c>
      <c r="BV601" s="105">
        <v>14</v>
      </c>
      <c r="BW601" s="105">
        <v>16</v>
      </c>
      <c r="BX601" s="105">
        <v>41</v>
      </c>
      <c r="BY601" s="105">
        <v>140</v>
      </c>
      <c r="BZ601" s="105">
        <v>268</v>
      </c>
      <c r="CA601" s="105">
        <v>305</v>
      </c>
      <c r="CB601" s="105">
        <v>110</v>
      </c>
      <c r="CC601" s="105">
        <v>23</v>
      </c>
      <c r="CD601" s="105">
        <v>18</v>
      </c>
      <c r="CE601" s="105">
        <v>35</v>
      </c>
      <c r="CF601" s="105">
        <v>139</v>
      </c>
      <c r="CG601" s="105">
        <v>254</v>
      </c>
      <c r="CH601" s="105">
        <v>289</v>
      </c>
      <c r="CI601" s="105">
        <v>130</v>
      </c>
      <c r="CJ601" s="105">
        <v>23</v>
      </c>
      <c r="CK601" s="105">
        <v>21</v>
      </c>
      <c r="CL601" s="105">
        <v>31</v>
      </c>
      <c r="CM601" s="105">
        <v>150</v>
      </c>
      <c r="CN601" s="105">
        <v>242</v>
      </c>
      <c r="CO601" s="105">
        <v>290</v>
      </c>
      <c r="CP601" s="105">
        <v>135</v>
      </c>
      <c r="CQ601" s="105">
        <v>20</v>
      </c>
    </row>
    <row r="602" spans="1:95" ht="12.75">
      <c r="A602" s="65">
        <v>599</v>
      </c>
      <c r="B602" s="66" t="s">
        <v>817</v>
      </c>
      <c r="C602">
        <v>80</v>
      </c>
      <c r="D602">
        <v>811</v>
      </c>
      <c r="E602">
        <v>1228</v>
      </c>
      <c r="F602">
        <v>887</v>
      </c>
      <c r="G602">
        <v>311</v>
      </c>
      <c r="H602">
        <v>146</v>
      </c>
      <c r="I602">
        <v>812</v>
      </c>
      <c r="J602">
        <v>1421</v>
      </c>
      <c r="K602">
        <v>849</v>
      </c>
      <c r="L602">
        <v>262</v>
      </c>
      <c r="M602">
        <v>373</v>
      </c>
      <c r="N602">
        <v>1623</v>
      </c>
      <c r="O602">
        <v>2649</v>
      </c>
      <c r="P602">
        <v>1736</v>
      </c>
      <c r="Q602">
        <v>573</v>
      </c>
      <c r="R602">
        <v>519</v>
      </c>
      <c r="S602">
        <v>768</v>
      </c>
      <c r="T602">
        <v>1050</v>
      </c>
      <c r="U602">
        <v>889</v>
      </c>
      <c r="V602">
        <v>270</v>
      </c>
      <c r="W602">
        <v>125</v>
      </c>
      <c r="X602">
        <v>751</v>
      </c>
      <c r="Y602">
        <v>1295</v>
      </c>
      <c r="Z602">
        <v>846</v>
      </c>
      <c r="AA602">
        <v>224</v>
      </c>
      <c r="AB602">
        <v>331</v>
      </c>
      <c r="AC602">
        <v>1519</v>
      </c>
      <c r="AD602">
        <v>2345</v>
      </c>
      <c r="AE602">
        <v>1735</v>
      </c>
      <c r="AF602">
        <v>494</v>
      </c>
      <c r="AG602">
        <v>456</v>
      </c>
      <c r="AI602" s="65">
        <v>599</v>
      </c>
      <c r="AJ602" s="66" t="s">
        <v>817</v>
      </c>
      <c r="AK602">
        <v>80</v>
      </c>
      <c r="AL602" s="65">
        <f t="shared" si="18"/>
        <v>570</v>
      </c>
      <c r="AM602" s="66">
        <f t="shared" si="19"/>
        <v>1432</v>
      </c>
      <c r="AN602" s="105">
        <v>23</v>
      </c>
      <c r="AO602" s="105">
        <v>57</v>
      </c>
      <c r="AP602" s="105">
        <v>213</v>
      </c>
      <c r="AQ602" s="105">
        <v>355</v>
      </c>
      <c r="AR602" s="105">
        <v>316</v>
      </c>
      <c r="AS602" s="105">
        <v>88</v>
      </c>
      <c r="AT602" s="105">
        <v>16</v>
      </c>
      <c r="AU602" s="105">
        <v>28</v>
      </c>
      <c r="AV602" s="105">
        <v>45</v>
      </c>
      <c r="AW602" s="105">
        <v>195</v>
      </c>
      <c r="AX602" s="105">
        <v>355</v>
      </c>
      <c r="AY602" s="105">
        <v>320</v>
      </c>
      <c r="AZ602" s="105">
        <v>109</v>
      </c>
      <c r="BA602" s="105">
        <v>15</v>
      </c>
      <c r="BB602" s="105">
        <v>13</v>
      </c>
      <c r="BC602" s="105">
        <v>40</v>
      </c>
      <c r="BD602" s="105">
        <v>157</v>
      </c>
      <c r="BE602" s="105">
        <v>322</v>
      </c>
      <c r="BF602" s="105">
        <v>316</v>
      </c>
      <c r="BG602" s="105">
        <v>110</v>
      </c>
      <c r="BH602" s="105">
        <v>16</v>
      </c>
      <c r="BI602" s="105">
        <v>17</v>
      </c>
      <c r="BJ602" s="105">
        <v>42</v>
      </c>
      <c r="BK602" s="105">
        <v>176</v>
      </c>
      <c r="BL602" s="105">
        <v>321</v>
      </c>
      <c r="BM602" s="105">
        <v>363</v>
      </c>
      <c r="BN602" s="105">
        <v>115</v>
      </c>
      <c r="BO602" s="105">
        <v>21</v>
      </c>
      <c r="BP602" s="105">
        <v>23</v>
      </c>
      <c r="BQ602" s="105">
        <v>40</v>
      </c>
      <c r="BR602" s="105">
        <v>159</v>
      </c>
      <c r="BS602" s="105">
        <v>280</v>
      </c>
      <c r="BT602" s="105">
        <v>336</v>
      </c>
      <c r="BU602" s="105">
        <v>144</v>
      </c>
      <c r="BV602" s="105">
        <v>15</v>
      </c>
      <c r="BW602" s="105">
        <v>29</v>
      </c>
      <c r="BX602" s="105">
        <v>43</v>
      </c>
      <c r="BY602" s="105">
        <v>144</v>
      </c>
      <c r="BZ602" s="105">
        <v>273</v>
      </c>
      <c r="CA602" s="105">
        <v>332</v>
      </c>
      <c r="CB602" s="105">
        <v>130</v>
      </c>
      <c r="CC602" s="105">
        <v>25</v>
      </c>
      <c r="CD602" s="105">
        <v>41</v>
      </c>
      <c r="CE602" s="105">
        <v>51</v>
      </c>
      <c r="CF602" s="105">
        <v>126</v>
      </c>
      <c r="CG602" s="105">
        <v>236</v>
      </c>
      <c r="CH602" s="105">
        <v>349</v>
      </c>
      <c r="CI602" s="105">
        <v>149</v>
      </c>
      <c r="CJ602" s="105">
        <v>18</v>
      </c>
      <c r="CK602" s="105">
        <v>27</v>
      </c>
      <c r="CL602" s="105">
        <v>51</v>
      </c>
      <c r="CM602" s="105">
        <v>136</v>
      </c>
      <c r="CN602" s="105">
        <v>236</v>
      </c>
      <c r="CO602" s="105">
        <v>304</v>
      </c>
      <c r="CP602" s="105">
        <v>142</v>
      </c>
      <c r="CQ602" s="105">
        <v>19</v>
      </c>
    </row>
    <row r="603" spans="1:95" ht="12.75">
      <c r="A603" s="65">
        <v>600</v>
      </c>
      <c r="B603" s="66" t="s">
        <v>818</v>
      </c>
      <c r="C603">
        <v>80</v>
      </c>
      <c r="D603">
        <v>541</v>
      </c>
      <c r="E603">
        <v>2086</v>
      </c>
      <c r="F603">
        <v>894</v>
      </c>
      <c r="G603">
        <v>286</v>
      </c>
      <c r="H603">
        <v>144</v>
      </c>
      <c r="I603">
        <v>538</v>
      </c>
      <c r="J603">
        <v>2432</v>
      </c>
      <c r="K603">
        <v>833</v>
      </c>
      <c r="L603">
        <v>234</v>
      </c>
      <c r="M603">
        <v>415</v>
      </c>
      <c r="N603">
        <v>1079</v>
      </c>
      <c r="O603">
        <v>4518</v>
      </c>
      <c r="P603">
        <v>1727</v>
      </c>
      <c r="Q603">
        <v>520</v>
      </c>
      <c r="R603">
        <v>559</v>
      </c>
      <c r="S603">
        <v>562</v>
      </c>
      <c r="T603">
        <v>1951</v>
      </c>
      <c r="U603">
        <v>833</v>
      </c>
      <c r="V603">
        <v>259</v>
      </c>
      <c r="W603">
        <v>168</v>
      </c>
      <c r="X603">
        <v>540</v>
      </c>
      <c r="Y603">
        <v>2152</v>
      </c>
      <c r="Z603">
        <v>773</v>
      </c>
      <c r="AA603">
        <v>219</v>
      </c>
      <c r="AB603">
        <v>508</v>
      </c>
      <c r="AC603">
        <v>1102</v>
      </c>
      <c r="AD603">
        <v>4103</v>
      </c>
      <c r="AE603">
        <v>1606</v>
      </c>
      <c r="AF603">
        <v>478</v>
      </c>
      <c r="AG603">
        <v>676</v>
      </c>
      <c r="AI603" s="65">
        <v>600</v>
      </c>
      <c r="AJ603" s="66" t="s">
        <v>818</v>
      </c>
      <c r="AK603">
        <v>80</v>
      </c>
      <c r="AL603" s="65">
        <f t="shared" si="18"/>
        <v>378</v>
      </c>
      <c r="AM603" s="66">
        <f t="shared" si="19"/>
        <v>1408</v>
      </c>
      <c r="AN603" s="105">
        <v>13</v>
      </c>
      <c r="AO603" s="105">
        <v>32</v>
      </c>
      <c r="AP603" s="105">
        <v>131</v>
      </c>
      <c r="AQ603" s="105">
        <v>247</v>
      </c>
      <c r="AR603" s="105">
        <v>278</v>
      </c>
      <c r="AS603" s="105">
        <v>103</v>
      </c>
      <c r="AT603" s="105">
        <v>18</v>
      </c>
      <c r="AU603" s="105">
        <v>15</v>
      </c>
      <c r="AV603" s="105">
        <v>38</v>
      </c>
      <c r="AW603" s="105">
        <v>158</v>
      </c>
      <c r="AX603" s="105">
        <v>236</v>
      </c>
      <c r="AY603" s="105">
        <v>262</v>
      </c>
      <c r="AZ603" s="105">
        <v>94</v>
      </c>
      <c r="BA603" s="105">
        <v>10</v>
      </c>
      <c r="BB603" s="105">
        <v>13</v>
      </c>
      <c r="BC603" s="105">
        <v>30</v>
      </c>
      <c r="BD603" s="105">
        <v>113</v>
      </c>
      <c r="BE603" s="105">
        <v>234</v>
      </c>
      <c r="BF603" s="105">
        <v>287</v>
      </c>
      <c r="BG603" s="105">
        <v>99</v>
      </c>
      <c r="BH603" s="105">
        <v>25</v>
      </c>
      <c r="BI603" s="105">
        <v>11</v>
      </c>
      <c r="BJ603" s="105">
        <v>32</v>
      </c>
      <c r="BK603" s="105">
        <v>93</v>
      </c>
      <c r="BL603" s="105">
        <v>230</v>
      </c>
      <c r="BM603" s="105">
        <v>272</v>
      </c>
      <c r="BN603" s="105">
        <v>136</v>
      </c>
      <c r="BO603" s="105">
        <v>11</v>
      </c>
      <c r="BP603" s="105">
        <v>18</v>
      </c>
      <c r="BQ603" s="105">
        <v>29</v>
      </c>
      <c r="BR603" s="105">
        <v>103</v>
      </c>
      <c r="BS603" s="105">
        <v>235</v>
      </c>
      <c r="BT603" s="105">
        <v>286</v>
      </c>
      <c r="BU603" s="105">
        <v>126</v>
      </c>
      <c r="BV603" s="105">
        <v>15</v>
      </c>
      <c r="BW603" s="105">
        <v>13</v>
      </c>
      <c r="BX603" s="105">
        <v>26</v>
      </c>
      <c r="BY603" s="105">
        <v>108</v>
      </c>
      <c r="BZ603" s="105">
        <v>220</v>
      </c>
      <c r="CA603" s="105">
        <v>321</v>
      </c>
      <c r="CB603" s="105">
        <v>140</v>
      </c>
      <c r="CC603" s="105">
        <v>19</v>
      </c>
      <c r="CD603" s="105">
        <v>19</v>
      </c>
      <c r="CE603" s="105">
        <v>31</v>
      </c>
      <c r="CF603" s="105">
        <v>110</v>
      </c>
      <c r="CG603" s="105">
        <v>232</v>
      </c>
      <c r="CH603" s="105">
        <v>300</v>
      </c>
      <c r="CI603" s="105">
        <v>144</v>
      </c>
      <c r="CJ603" s="105">
        <v>20</v>
      </c>
      <c r="CK603" s="105">
        <v>23</v>
      </c>
      <c r="CL603" s="105">
        <v>35</v>
      </c>
      <c r="CM603" s="105">
        <v>83</v>
      </c>
      <c r="CN603" s="105">
        <v>196</v>
      </c>
      <c r="CO603" s="105">
        <v>328</v>
      </c>
      <c r="CP603" s="105">
        <v>168</v>
      </c>
      <c r="CQ603" s="105">
        <v>20</v>
      </c>
    </row>
    <row r="604" spans="1:95" ht="12.75">
      <c r="A604" s="65">
        <v>601</v>
      </c>
      <c r="B604" s="66" t="s">
        <v>819</v>
      </c>
      <c r="C604">
        <v>80</v>
      </c>
      <c r="D604">
        <v>607</v>
      </c>
      <c r="E604">
        <v>1221</v>
      </c>
      <c r="F604">
        <v>843</v>
      </c>
      <c r="G604">
        <v>314</v>
      </c>
      <c r="H604">
        <v>166</v>
      </c>
      <c r="I604">
        <v>557</v>
      </c>
      <c r="J604">
        <v>1503</v>
      </c>
      <c r="K604">
        <v>827</v>
      </c>
      <c r="L604">
        <v>277</v>
      </c>
      <c r="M604">
        <v>400</v>
      </c>
      <c r="N604">
        <v>1164</v>
      </c>
      <c r="O604">
        <v>2724</v>
      </c>
      <c r="P604">
        <v>1670</v>
      </c>
      <c r="Q604">
        <v>591</v>
      </c>
      <c r="R604">
        <v>566</v>
      </c>
      <c r="S604">
        <v>616</v>
      </c>
      <c r="T604">
        <v>1162</v>
      </c>
      <c r="U604">
        <v>846</v>
      </c>
      <c r="V604">
        <v>303</v>
      </c>
      <c r="W604">
        <v>125</v>
      </c>
      <c r="X604">
        <v>587</v>
      </c>
      <c r="Y604">
        <v>1268</v>
      </c>
      <c r="Z604">
        <v>812</v>
      </c>
      <c r="AA604">
        <v>249</v>
      </c>
      <c r="AB604">
        <v>276</v>
      </c>
      <c r="AC604">
        <v>1203</v>
      </c>
      <c r="AD604">
        <v>2430</v>
      </c>
      <c r="AE604">
        <v>1658</v>
      </c>
      <c r="AF604">
        <v>552</v>
      </c>
      <c r="AG604">
        <v>401</v>
      </c>
      <c r="AI604" s="65">
        <v>601</v>
      </c>
      <c r="AJ604" s="66" t="s">
        <v>819</v>
      </c>
      <c r="AK604">
        <v>80</v>
      </c>
      <c r="AL604" s="65">
        <f t="shared" si="18"/>
        <v>364</v>
      </c>
      <c r="AM604" s="66">
        <f t="shared" si="19"/>
        <v>1341</v>
      </c>
      <c r="AN604" s="105">
        <v>27</v>
      </c>
      <c r="AO604" s="105">
        <v>44</v>
      </c>
      <c r="AP604" s="105">
        <v>166</v>
      </c>
      <c r="AQ604" s="105">
        <v>358</v>
      </c>
      <c r="AR604" s="105">
        <v>304</v>
      </c>
      <c r="AS604" s="105">
        <v>107</v>
      </c>
      <c r="AT604" s="105">
        <v>11</v>
      </c>
      <c r="AU604" s="105">
        <v>21</v>
      </c>
      <c r="AV604" s="105">
        <v>22</v>
      </c>
      <c r="AW604" s="105">
        <v>132</v>
      </c>
      <c r="AX604" s="105">
        <v>347</v>
      </c>
      <c r="AY604" s="105">
        <v>303</v>
      </c>
      <c r="AZ604" s="105">
        <v>93</v>
      </c>
      <c r="BA604" s="105">
        <v>11</v>
      </c>
      <c r="BB604" s="105">
        <v>12</v>
      </c>
      <c r="BC604" s="105">
        <v>38</v>
      </c>
      <c r="BD604" s="105">
        <v>136</v>
      </c>
      <c r="BE604" s="105">
        <v>304</v>
      </c>
      <c r="BF604" s="105">
        <v>297</v>
      </c>
      <c r="BG604" s="105">
        <v>96</v>
      </c>
      <c r="BH604" s="105">
        <v>20</v>
      </c>
      <c r="BI604" s="105">
        <v>13</v>
      </c>
      <c r="BJ604" s="105">
        <v>26</v>
      </c>
      <c r="BK604" s="105">
        <v>112</v>
      </c>
      <c r="BL604" s="105">
        <v>311</v>
      </c>
      <c r="BM604" s="105">
        <v>340</v>
      </c>
      <c r="BN604" s="105">
        <v>102</v>
      </c>
      <c r="BO604" s="105">
        <v>19</v>
      </c>
      <c r="BP604" s="105">
        <v>11</v>
      </c>
      <c r="BQ604" s="105">
        <v>20</v>
      </c>
      <c r="BR604" s="105">
        <v>105</v>
      </c>
      <c r="BS604" s="105">
        <v>242</v>
      </c>
      <c r="BT604" s="105">
        <v>314</v>
      </c>
      <c r="BU604" s="105">
        <v>104</v>
      </c>
      <c r="BV604" s="105">
        <v>14</v>
      </c>
      <c r="BW604" s="105">
        <v>16</v>
      </c>
      <c r="BX604" s="105">
        <v>29</v>
      </c>
      <c r="BY604" s="105">
        <v>95</v>
      </c>
      <c r="BZ604" s="105">
        <v>240</v>
      </c>
      <c r="CA604" s="105">
        <v>319</v>
      </c>
      <c r="CB604" s="105">
        <v>133</v>
      </c>
      <c r="CC604" s="105">
        <v>16</v>
      </c>
      <c r="CD604" s="105">
        <v>20</v>
      </c>
      <c r="CE604" s="105">
        <v>24</v>
      </c>
      <c r="CF604" s="105">
        <v>85</v>
      </c>
      <c r="CG604" s="105">
        <v>227</v>
      </c>
      <c r="CH604" s="105">
        <v>350</v>
      </c>
      <c r="CI604" s="105">
        <v>142</v>
      </c>
      <c r="CJ604" s="105">
        <v>14</v>
      </c>
      <c r="CK604" s="105">
        <v>10</v>
      </c>
      <c r="CL604" s="105">
        <v>31</v>
      </c>
      <c r="CM604" s="105">
        <v>78</v>
      </c>
      <c r="CN604" s="105">
        <v>197</v>
      </c>
      <c r="CO604" s="105">
        <v>294</v>
      </c>
      <c r="CP604" s="105">
        <v>150</v>
      </c>
      <c r="CQ604" s="105">
        <v>16</v>
      </c>
    </row>
    <row r="605" spans="1:95" ht="12.75">
      <c r="A605" s="65">
        <v>602</v>
      </c>
      <c r="B605" s="66" t="s">
        <v>820</v>
      </c>
      <c r="C605">
        <v>77</v>
      </c>
      <c r="D605">
        <v>566</v>
      </c>
      <c r="E605">
        <v>1049</v>
      </c>
      <c r="F605">
        <v>601</v>
      </c>
      <c r="G605">
        <v>216</v>
      </c>
      <c r="H605">
        <v>113</v>
      </c>
      <c r="I605">
        <v>507</v>
      </c>
      <c r="J605">
        <v>1108</v>
      </c>
      <c r="K605">
        <v>540</v>
      </c>
      <c r="L605">
        <v>194</v>
      </c>
      <c r="M605">
        <v>221</v>
      </c>
      <c r="N605">
        <v>1073</v>
      </c>
      <c r="O605">
        <v>2157</v>
      </c>
      <c r="P605">
        <v>1141</v>
      </c>
      <c r="Q605">
        <v>410</v>
      </c>
      <c r="R605">
        <v>334</v>
      </c>
      <c r="S605">
        <v>569</v>
      </c>
      <c r="T605">
        <v>992</v>
      </c>
      <c r="U605">
        <v>621</v>
      </c>
      <c r="V605">
        <v>213</v>
      </c>
      <c r="W605">
        <v>97</v>
      </c>
      <c r="X605">
        <v>534</v>
      </c>
      <c r="Y605">
        <v>1124</v>
      </c>
      <c r="Z605">
        <v>583</v>
      </c>
      <c r="AA605">
        <v>205</v>
      </c>
      <c r="AB605">
        <v>219</v>
      </c>
      <c r="AC605">
        <v>1103</v>
      </c>
      <c r="AD605">
        <v>2116</v>
      </c>
      <c r="AE605">
        <v>1204</v>
      </c>
      <c r="AF605">
        <v>418</v>
      </c>
      <c r="AG605">
        <v>316</v>
      </c>
      <c r="AI605" s="65">
        <v>602</v>
      </c>
      <c r="AJ605" s="66" t="s">
        <v>820</v>
      </c>
      <c r="AK605">
        <v>77</v>
      </c>
      <c r="AL605" s="65">
        <f t="shared" si="18"/>
        <v>542</v>
      </c>
      <c r="AM605" s="66">
        <f t="shared" si="19"/>
        <v>818</v>
      </c>
      <c r="AN605" s="105">
        <v>19</v>
      </c>
      <c r="AO605" s="105">
        <v>55</v>
      </c>
      <c r="AP605" s="105">
        <v>249</v>
      </c>
      <c r="AQ605" s="105">
        <v>384</v>
      </c>
      <c r="AR605" s="105">
        <v>232</v>
      </c>
      <c r="AS605" s="105">
        <v>53</v>
      </c>
      <c r="AT605" s="105">
        <v>4</v>
      </c>
      <c r="AU605" s="105">
        <v>22</v>
      </c>
      <c r="AV605" s="105">
        <v>47</v>
      </c>
      <c r="AW605" s="105">
        <v>202</v>
      </c>
      <c r="AX605" s="105">
        <v>368</v>
      </c>
      <c r="AY605" s="105">
        <v>231</v>
      </c>
      <c r="AZ605" s="105">
        <v>56</v>
      </c>
      <c r="BA605" s="105">
        <v>7</v>
      </c>
      <c r="BB605" s="105">
        <v>25</v>
      </c>
      <c r="BC605" s="105">
        <v>58</v>
      </c>
      <c r="BD605" s="105">
        <v>192</v>
      </c>
      <c r="BE605" s="105">
        <v>395</v>
      </c>
      <c r="BF605" s="105">
        <v>217</v>
      </c>
      <c r="BG605" s="105">
        <v>60</v>
      </c>
      <c r="BH605" s="105">
        <v>4</v>
      </c>
      <c r="BI605" s="105">
        <v>20</v>
      </c>
      <c r="BJ605" s="105">
        <v>37</v>
      </c>
      <c r="BK605" s="105">
        <v>196</v>
      </c>
      <c r="BL605" s="105">
        <v>348</v>
      </c>
      <c r="BM605" s="105">
        <v>229</v>
      </c>
      <c r="BN605" s="105">
        <v>72</v>
      </c>
      <c r="BO605" s="105">
        <v>6</v>
      </c>
      <c r="BP605" s="105">
        <v>23</v>
      </c>
      <c r="BQ605" s="105">
        <v>40</v>
      </c>
      <c r="BR605" s="105">
        <v>184</v>
      </c>
      <c r="BS605" s="105">
        <v>297</v>
      </c>
      <c r="BT605" s="105">
        <v>246</v>
      </c>
      <c r="BU605" s="105">
        <v>72</v>
      </c>
      <c r="BV605" s="105">
        <v>6</v>
      </c>
      <c r="BW605" s="105">
        <v>19</v>
      </c>
      <c r="BX605" s="105">
        <v>34</v>
      </c>
      <c r="BY605" s="105">
        <v>174</v>
      </c>
      <c r="BZ605" s="105">
        <v>309</v>
      </c>
      <c r="CA605" s="105">
        <v>237</v>
      </c>
      <c r="CB605" s="105">
        <v>71</v>
      </c>
      <c r="CC605" s="105">
        <v>12</v>
      </c>
      <c r="CD605" s="105">
        <v>22</v>
      </c>
      <c r="CE605" s="105">
        <v>37</v>
      </c>
      <c r="CF605" s="105">
        <v>152</v>
      </c>
      <c r="CG605" s="105">
        <v>267</v>
      </c>
      <c r="CH605" s="105">
        <v>257</v>
      </c>
      <c r="CI605" s="105">
        <v>75</v>
      </c>
      <c r="CJ605" s="105">
        <v>10</v>
      </c>
      <c r="CK605" s="105">
        <v>21</v>
      </c>
      <c r="CL605" s="105">
        <v>63</v>
      </c>
      <c r="CM605" s="105">
        <v>157</v>
      </c>
      <c r="CN605" s="105">
        <v>277</v>
      </c>
      <c r="CO605" s="105">
        <v>269</v>
      </c>
      <c r="CP605" s="105">
        <v>74</v>
      </c>
      <c r="CQ605" s="105">
        <v>8</v>
      </c>
    </row>
    <row r="606" spans="1:95" ht="12.75">
      <c r="A606" s="65">
        <v>603</v>
      </c>
      <c r="B606" s="66" t="s">
        <v>821</v>
      </c>
      <c r="C606">
        <v>77</v>
      </c>
      <c r="D606">
        <v>541</v>
      </c>
      <c r="E606">
        <v>1059</v>
      </c>
      <c r="F606">
        <v>681</v>
      </c>
      <c r="G606">
        <v>243</v>
      </c>
      <c r="H606">
        <v>130</v>
      </c>
      <c r="I606">
        <v>582</v>
      </c>
      <c r="J606">
        <v>1237</v>
      </c>
      <c r="K606">
        <v>564</v>
      </c>
      <c r="L606">
        <v>178</v>
      </c>
      <c r="M606">
        <v>333</v>
      </c>
      <c r="N606">
        <v>1123</v>
      </c>
      <c r="O606">
        <v>2296</v>
      </c>
      <c r="P606">
        <v>1245</v>
      </c>
      <c r="Q606">
        <v>421</v>
      </c>
      <c r="R606">
        <v>463</v>
      </c>
      <c r="S606">
        <v>570</v>
      </c>
      <c r="T606">
        <v>1106</v>
      </c>
      <c r="U606">
        <v>676</v>
      </c>
      <c r="V606">
        <v>263</v>
      </c>
      <c r="W606">
        <v>145</v>
      </c>
      <c r="X606">
        <v>559</v>
      </c>
      <c r="Y606">
        <v>1288</v>
      </c>
      <c r="Z606">
        <v>603</v>
      </c>
      <c r="AA606">
        <v>184</v>
      </c>
      <c r="AB606">
        <v>349</v>
      </c>
      <c r="AC606">
        <v>1129</v>
      </c>
      <c r="AD606">
        <v>2394</v>
      </c>
      <c r="AE606">
        <v>1279</v>
      </c>
      <c r="AF606">
        <v>447</v>
      </c>
      <c r="AG606">
        <v>494</v>
      </c>
      <c r="AI606" s="65">
        <v>603</v>
      </c>
      <c r="AJ606" s="66" t="s">
        <v>821</v>
      </c>
      <c r="AK606">
        <v>77</v>
      </c>
      <c r="AL606" s="65">
        <f t="shared" si="18"/>
        <v>576</v>
      </c>
      <c r="AM606" s="66">
        <f t="shared" si="19"/>
        <v>682</v>
      </c>
      <c r="AN606" s="105">
        <v>27</v>
      </c>
      <c r="AO606" s="105">
        <v>64</v>
      </c>
      <c r="AP606" s="105">
        <v>257</v>
      </c>
      <c r="AQ606" s="105">
        <v>357</v>
      </c>
      <c r="AR606" s="105">
        <v>165</v>
      </c>
      <c r="AS606" s="105">
        <v>49</v>
      </c>
      <c r="AT606" s="105">
        <v>7</v>
      </c>
      <c r="AU606" s="105">
        <v>24</v>
      </c>
      <c r="AV606" s="105">
        <v>46</v>
      </c>
      <c r="AW606" s="105">
        <v>252</v>
      </c>
      <c r="AX606" s="105">
        <v>339</v>
      </c>
      <c r="AY606" s="105">
        <v>176</v>
      </c>
      <c r="AZ606" s="105">
        <v>56</v>
      </c>
      <c r="BA606" s="105">
        <v>9</v>
      </c>
      <c r="BB606" s="105">
        <v>18</v>
      </c>
      <c r="BC606" s="105">
        <v>35</v>
      </c>
      <c r="BD606" s="105">
        <v>214</v>
      </c>
      <c r="BE606" s="105">
        <v>332</v>
      </c>
      <c r="BF606" s="105">
        <v>179</v>
      </c>
      <c r="BG606" s="105">
        <v>38</v>
      </c>
      <c r="BH606" s="105">
        <v>5</v>
      </c>
      <c r="BI606" s="105">
        <v>29</v>
      </c>
      <c r="BJ606" s="105">
        <v>56</v>
      </c>
      <c r="BK606" s="105">
        <v>169</v>
      </c>
      <c r="BL606" s="105">
        <v>309</v>
      </c>
      <c r="BM606" s="105">
        <v>217</v>
      </c>
      <c r="BN606" s="105">
        <v>46</v>
      </c>
      <c r="BO606" s="105">
        <v>5</v>
      </c>
      <c r="BP606" s="105">
        <v>16</v>
      </c>
      <c r="BQ606" s="105">
        <v>32</v>
      </c>
      <c r="BR606" s="105">
        <v>174</v>
      </c>
      <c r="BS606" s="105">
        <v>286</v>
      </c>
      <c r="BT606" s="105">
        <v>183</v>
      </c>
      <c r="BU606" s="105">
        <v>60</v>
      </c>
      <c r="BV606" s="105">
        <v>9</v>
      </c>
      <c r="BW606" s="105">
        <v>29</v>
      </c>
      <c r="BX606" s="105">
        <v>40</v>
      </c>
      <c r="BY606" s="105">
        <v>154</v>
      </c>
      <c r="BZ606" s="105">
        <v>293</v>
      </c>
      <c r="CA606" s="105">
        <v>233</v>
      </c>
      <c r="CB606" s="105">
        <v>60</v>
      </c>
      <c r="CC606" s="105">
        <v>6</v>
      </c>
      <c r="CD606" s="105">
        <v>26</v>
      </c>
      <c r="CE606" s="105">
        <v>55</v>
      </c>
      <c r="CF606" s="105">
        <v>181</v>
      </c>
      <c r="CG606" s="105">
        <v>269</v>
      </c>
      <c r="CH606" s="105">
        <v>207</v>
      </c>
      <c r="CI606" s="105">
        <v>74</v>
      </c>
      <c r="CJ606" s="105">
        <v>6</v>
      </c>
      <c r="CK606" s="105">
        <v>22</v>
      </c>
      <c r="CL606" s="105">
        <v>57</v>
      </c>
      <c r="CM606" s="105">
        <v>133</v>
      </c>
      <c r="CN606" s="105">
        <v>271</v>
      </c>
      <c r="CO606" s="105">
        <v>254</v>
      </c>
      <c r="CP606" s="105">
        <v>84</v>
      </c>
      <c r="CQ606" s="105">
        <v>10</v>
      </c>
    </row>
    <row r="607" spans="1:95" ht="12.75">
      <c r="A607" s="65">
        <v>604</v>
      </c>
      <c r="B607" s="66" t="s">
        <v>822</v>
      </c>
      <c r="C607">
        <v>83</v>
      </c>
      <c r="D607">
        <v>555</v>
      </c>
      <c r="E607">
        <v>948</v>
      </c>
      <c r="F607">
        <v>601</v>
      </c>
      <c r="G607">
        <v>361</v>
      </c>
      <c r="H607">
        <v>214</v>
      </c>
      <c r="I607">
        <v>555</v>
      </c>
      <c r="J607">
        <v>1066</v>
      </c>
      <c r="K607">
        <v>547</v>
      </c>
      <c r="L607">
        <v>273</v>
      </c>
      <c r="M607">
        <v>409</v>
      </c>
      <c r="N607">
        <v>1110</v>
      </c>
      <c r="O607">
        <v>2014</v>
      </c>
      <c r="P607">
        <v>1148</v>
      </c>
      <c r="Q607">
        <v>634</v>
      </c>
      <c r="R607">
        <v>623</v>
      </c>
      <c r="S607">
        <v>618</v>
      </c>
      <c r="T607">
        <v>931</v>
      </c>
      <c r="U607">
        <v>654</v>
      </c>
      <c r="V607">
        <v>436</v>
      </c>
      <c r="W607">
        <v>237</v>
      </c>
      <c r="X607">
        <v>573</v>
      </c>
      <c r="Y607">
        <v>1043</v>
      </c>
      <c r="Z607">
        <v>577</v>
      </c>
      <c r="AA607">
        <v>336</v>
      </c>
      <c r="AB607">
        <v>461</v>
      </c>
      <c r="AC607">
        <v>1191</v>
      </c>
      <c r="AD607">
        <v>1974</v>
      </c>
      <c r="AE607">
        <v>1231</v>
      </c>
      <c r="AF607">
        <v>772</v>
      </c>
      <c r="AG607">
        <v>698</v>
      </c>
      <c r="AI607" s="65">
        <v>604</v>
      </c>
      <c r="AJ607" s="66" t="s">
        <v>822</v>
      </c>
      <c r="AK607">
        <v>83</v>
      </c>
      <c r="AL607" s="65">
        <f t="shared" si="18"/>
        <v>453</v>
      </c>
      <c r="AM607" s="66">
        <f t="shared" si="19"/>
        <v>711</v>
      </c>
      <c r="AN607" s="105">
        <v>15</v>
      </c>
      <c r="AO607" s="105">
        <v>36</v>
      </c>
      <c r="AP607" s="105">
        <v>208</v>
      </c>
      <c r="AQ607" s="105">
        <v>269</v>
      </c>
      <c r="AR607" s="105">
        <v>175</v>
      </c>
      <c r="AS607" s="105">
        <v>60</v>
      </c>
      <c r="AT607" s="105">
        <v>7</v>
      </c>
      <c r="AU607" s="105">
        <v>10</v>
      </c>
      <c r="AV607" s="105">
        <v>46</v>
      </c>
      <c r="AW607" s="105">
        <v>211</v>
      </c>
      <c r="AX607" s="105">
        <v>281</v>
      </c>
      <c r="AY607" s="105">
        <v>143</v>
      </c>
      <c r="AZ607" s="105">
        <v>54</v>
      </c>
      <c r="BA607" s="105">
        <v>8</v>
      </c>
      <c r="BB607" s="105">
        <v>25</v>
      </c>
      <c r="BC607" s="105">
        <v>34</v>
      </c>
      <c r="BD607" s="105">
        <v>186</v>
      </c>
      <c r="BE607" s="105">
        <v>265</v>
      </c>
      <c r="BF607" s="105">
        <v>167</v>
      </c>
      <c r="BG607" s="105">
        <v>50</v>
      </c>
      <c r="BH607" s="105">
        <v>2</v>
      </c>
      <c r="BI607" s="105">
        <v>18</v>
      </c>
      <c r="BJ607" s="105">
        <v>46</v>
      </c>
      <c r="BK607" s="105">
        <v>176</v>
      </c>
      <c r="BL607" s="105">
        <v>270</v>
      </c>
      <c r="BM607" s="105">
        <v>207</v>
      </c>
      <c r="BN607" s="105">
        <v>40</v>
      </c>
      <c r="BO607" s="105">
        <v>10</v>
      </c>
      <c r="BP607" s="105">
        <v>18</v>
      </c>
      <c r="BQ607" s="105">
        <v>27</v>
      </c>
      <c r="BR607" s="105">
        <v>155</v>
      </c>
      <c r="BS607" s="105">
        <v>248</v>
      </c>
      <c r="BT607" s="105">
        <v>163</v>
      </c>
      <c r="BU607" s="105">
        <v>63</v>
      </c>
      <c r="BV607" s="105">
        <v>8</v>
      </c>
      <c r="BW607" s="105">
        <v>24</v>
      </c>
      <c r="BX607" s="105">
        <v>32</v>
      </c>
      <c r="BY607" s="105">
        <v>151</v>
      </c>
      <c r="BZ607" s="105">
        <v>228</v>
      </c>
      <c r="CA607" s="105">
        <v>192</v>
      </c>
      <c r="CB607" s="105">
        <v>67</v>
      </c>
      <c r="CC607" s="105">
        <v>6</v>
      </c>
      <c r="CD607" s="105">
        <v>25</v>
      </c>
      <c r="CE607" s="105">
        <v>39</v>
      </c>
      <c r="CF607" s="105">
        <v>127</v>
      </c>
      <c r="CG607" s="105">
        <v>214</v>
      </c>
      <c r="CH607" s="105">
        <v>176</v>
      </c>
      <c r="CI607" s="105">
        <v>64</v>
      </c>
      <c r="CJ607" s="105">
        <v>9</v>
      </c>
      <c r="CK607" s="105">
        <v>23</v>
      </c>
      <c r="CL607" s="105">
        <v>35</v>
      </c>
      <c r="CM607" s="105">
        <v>124</v>
      </c>
      <c r="CN607" s="105">
        <v>183</v>
      </c>
      <c r="CO607" s="105">
        <v>187</v>
      </c>
      <c r="CP607" s="105">
        <v>81</v>
      </c>
      <c r="CQ607" s="105">
        <v>14</v>
      </c>
    </row>
    <row r="608" spans="1:95" ht="12.75">
      <c r="A608" s="65">
        <v>605</v>
      </c>
      <c r="B608" s="66" t="s">
        <v>823</v>
      </c>
      <c r="C608">
        <v>78</v>
      </c>
      <c r="D608">
        <v>777</v>
      </c>
      <c r="E608">
        <v>1161</v>
      </c>
      <c r="F608">
        <v>726</v>
      </c>
      <c r="G608">
        <v>366</v>
      </c>
      <c r="H608">
        <v>236</v>
      </c>
      <c r="I608">
        <v>661</v>
      </c>
      <c r="J608">
        <v>1418</v>
      </c>
      <c r="K608">
        <v>649</v>
      </c>
      <c r="L608">
        <v>322</v>
      </c>
      <c r="M608">
        <v>511</v>
      </c>
      <c r="N608">
        <v>1438</v>
      </c>
      <c r="O608">
        <v>2579</v>
      </c>
      <c r="P608">
        <v>1375</v>
      </c>
      <c r="Q608">
        <v>688</v>
      </c>
      <c r="R608">
        <v>747</v>
      </c>
      <c r="S608">
        <v>791</v>
      </c>
      <c r="T608">
        <v>993</v>
      </c>
      <c r="U608">
        <v>688</v>
      </c>
      <c r="V608">
        <v>351</v>
      </c>
      <c r="W608">
        <v>207</v>
      </c>
      <c r="X608">
        <v>637</v>
      </c>
      <c r="Y608">
        <v>1262</v>
      </c>
      <c r="Z608">
        <v>636</v>
      </c>
      <c r="AA608">
        <v>273</v>
      </c>
      <c r="AB608">
        <v>451</v>
      </c>
      <c r="AC608">
        <v>1428</v>
      </c>
      <c r="AD608">
        <v>2255</v>
      </c>
      <c r="AE608">
        <v>1324</v>
      </c>
      <c r="AF608">
        <v>624</v>
      </c>
      <c r="AG608">
        <v>658</v>
      </c>
      <c r="AI608" s="65">
        <v>605</v>
      </c>
      <c r="AJ608" s="66" t="s">
        <v>823</v>
      </c>
      <c r="AK608">
        <v>78</v>
      </c>
      <c r="AL608" s="65">
        <f t="shared" si="18"/>
        <v>704</v>
      </c>
      <c r="AM608" s="66">
        <f t="shared" si="19"/>
        <v>896</v>
      </c>
      <c r="AN608" s="105">
        <v>29</v>
      </c>
      <c r="AO608" s="105">
        <v>67</v>
      </c>
      <c r="AP608" s="105">
        <v>247</v>
      </c>
      <c r="AQ608" s="105">
        <v>269</v>
      </c>
      <c r="AR608" s="105">
        <v>176</v>
      </c>
      <c r="AS608" s="105">
        <v>55</v>
      </c>
      <c r="AT608" s="105">
        <v>8</v>
      </c>
      <c r="AU608" s="105">
        <v>29</v>
      </c>
      <c r="AV608" s="105">
        <v>69</v>
      </c>
      <c r="AW608" s="105">
        <v>221</v>
      </c>
      <c r="AX608" s="105">
        <v>266</v>
      </c>
      <c r="AY608" s="105">
        <v>184</v>
      </c>
      <c r="AZ608" s="105">
        <v>80</v>
      </c>
      <c r="BA608" s="105">
        <v>10</v>
      </c>
      <c r="BB608" s="105">
        <v>33</v>
      </c>
      <c r="BC608" s="105">
        <v>61</v>
      </c>
      <c r="BD608" s="105">
        <v>174</v>
      </c>
      <c r="BE608" s="105">
        <v>266</v>
      </c>
      <c r="BF608" s="105">
        <v>210</v>
      </c>
      <c r="BG608" s="105">
        <v>77</v>
      </c>
      <c r="BH608" s="105">
        <v>12</v>
      </c>
      <c r="BI608" s="105">
        <v>27</v>
      </c>
      <c r="BJ608" s="105">
        <v>64</v>
      </c>
      <c r="BK608" s="105">
        <v>186</v>
      </c>
      <c r="BL608" s="105">
        <v>244</v>
      </c>
      <c r="BM608" s="105">
        <v>205</v>
      </c>
      <c r="BN608" s="105">
        <v>58</v>
      </c>
      <c r="BO608" s="105">
        <v>11</v>
      </c>
      <c r="BP608" s="105">
        <v>28</v>
      </c>
      <c r="BQ608" s="105">
        <v>48</v>
      </c>
      <c r="BR608" s="105">
        <v>186</v>
      </c>
      <c r="BS608" s="105">
        <v>235</v>
      </c>
      <c r="BT608" s="105">
        <v>210</v>
      </c>
      <c r="BU608" s="105">
        <v>69</v>
      </c>
      <c r="BV608" s="105">
        <v>17</v>
      </c>
      <c r="BW608" s="105">
        <v>24</v>
      </c>
      <c r="BX608" s="105">
        <v>50</v>
      </c>
      <c r="BY608" s="105">
        <v>140</v>
      </c>
      <c r="BZ608" s="105">
        <v>222</v>
      </c>
      <c r="CA608" s="105">
        <v>199</v>
      </c>
      <c r="CB608" s="105">
        <v>91</v>
      </c>
      <c r="CC608" s="105">
        <v>10</v>
      </c>
      <c r="CD608" s="105">
        <v>30</v>
      </c>
      <c r="CE608" s="105">
        <v>47</v>
      </c>
      <c r="CF608" s="105">
        <v>152</v>
      </c>
      <c r="CG608" s="105">
        <v>222</v>
      </c>
      <c r="CH608" s="105">
        <v>204</v>
      </c>
      <c r="CI608" s="105">
        <v>104</v>
      </c>
      <c r="CJ608" s="105">
        <v>15</v>
      </c>
      <c r="CK608" s="105">
        <v>41</v>
      </c>
      <c r="CL608" s="105">
        <v>57</v>
      </c>
      <c r="CM608" s="105">
        <v>142</v>
      </c>
      <c r="CN608" s="105">
        <v>183</v>
      </c>
      <c r="CO608" s="105">
        <v>210</v>
      </c>
      <c r="CP608" s="105">
        <v>97</v>
      </c>
      <c r="CQ608" s="105">
        <v>14</v>
      </c>
    </row>
    <row r="609" spans="1:95" ht="12.75">
      <c r="A609" s="65">
        <v>606</v>
      </c>
      <c r="B609" s="66" t="s">
        <v>824</v>
      </c>
      <c r="C609">
        <v>78</v>
      </c>
      <c r="D609">
        <v>1014</v>
      </c>
      <c r="E609">
        <v>1154</v>
      </c>
      <c r="F609">
        <v>733</v>
      </c>
      <c r="G609">
        <v>362</v>
      </c>
      <c r="H609">
        <v>145</v>
      </c>
      <c r="I609">
        <v>940</v>
      </c>
      <c r="J609">
        <v>1535</v>
      </c>
      <c r="K609">
        <v>719</v>
      </c>
      <c r="L609">
        <v>331</v>
      </c>
      <c r="M609">
        <v>300</v>
      </c>
      <c r="N609">
        <v>1954</v>
      </c>
      <c r="O609">
        <v>2689</v>
      </c>
      <c r="P609">
        <v>1452</v>
      </c>
      <c r="Q609">
        <v>693</v>
      </c>
      <c r="R609">
        <v>445</v>
      </c>
      <c r="S609">
        <v>1024</v>
      </c>
      <c r="T609">
        <v>1171</v>
      </c>
      <c r="U609">
        <v>762</v>
      </c>
      <c r="V609">
        <v>364</v>
      </c>
      <c r="W609">
        <v>117</v>
      </c>
      <c r="X609">
        <v>979</v>
      </c>
      <c r="Y609">
        <v>1520</v>
      </c>
      <c r="Z609">
        <v>749</v>
      </c>
      <c r="AA609">
        <v>320</v>
      </c>
      <c r="AB609">
        <v>261</v>
      </c>
      <c r="AC609">
        <v>2003</v>
      </c>
      <c r="AD609">
        <v>2691</v>
      </c>
      <c r="AE609">
        <v>1511</v>
      </c>
      <c r="AF609">
        <v>684</v>
      </c>
      <c r="AG609">
        <v>378</v>
      </c>
      <c r="AI609" s="65">
        <v>606</v>
      </c>
      <c r="AJ609" s="66" t="s">
        <v>824</v>
      </c>
      <c r="AK609">
        <v>78</v>
      </c>
      <c r="AL609" s="65">
        <f t="shared" si="18"/>
        <v>911</v>
      </c>
      <c r="AM609" s="66">
        <f t="shared" si="19"/>
        <v>834</v>
      </c>
      <c r="AN609" s="105">
        <v>46</v>
      </c>
      <c r="AO609" s="105">
        <v>122</v>
      </c>
      <c r="AP609" s="105">
        <v>361</v>
      </c>
      <c r="AQ609" s="105">
        <v>391</v>
      </c>
      <c r="AR609" s="105">
        <v>186</v>
      </c>
      <c r="AS609" s="105">
        <v>69</v>
      </c>
      <c r="AT609" s="105">
        <v>9</v>
      </c>
      <c r="AU609" s="105">
        <v>37</v>
      </c>
      <c r="AV609" s="105">
        <v>97</v>
      </c>
      <c r="AW609" s="105">
        <v>335</v>
      </c>
      <c r="AX609" s="105">
        <v>365</v>
      </c>
      <c r="AY609" s="105">
        <v>239</v>
      </c>
      <c r="AZ609" s="105">
        <v>60</v>
      </c>
      <c r="BA609" s="105">
        <v>4</v>
      </c>
      <c r="BB609" s="105">
        <v>43</v>
      </c>
      <c r="BC609" s="105">
        <v>75</v>
      </c>
      <c r="BD609" s="105">
        <v>301</v>
      </c>
      <c r="BE609" s="105">
        <v>353</v>
      </c>
      <c r="BF609" s="105">
        <v>276</v>
      </c>
      <c r="BG609" s="105">
        <v>59</v>
      </c>
      <c r="BH609" s="105">
        <v>8</v>
      </c>
      <c r="BI609" s="105">
        <v>33</v>
      </c>
      <c r="BJ609" s="105">
        <v>63</v>
      </c>
      <c r="BK609" s="105">
        <v>248</v>
      </c>
      <c r="BL609" s="105">
        <v>318</v>
      </c>
      <c r="BM609" s="105">
        <v>256</v>
      </c>
      <c r="BN609" s="105">
        <v>72</v>
      </c>
      <c r="BO609" s="105">
        <v>8</v>
      </c>
      <c r="BP609" s="105">
        <v>35</v>
      </c>
      <c r="BQ609" s="105">
        <v>74</v>
      </c>
      <c r="BR609" s="105">
        <v>244</v>
      </c>
      <c r="BS609" s="105">
        <v>330</v>
      </c>
      <c r="BT609" s="105">
        <v>221</v>
      </c>
      <c r="BU609" s="105">
        <v>76</v>
      </c>
      <c r="BV609" s="105">
        <v>11</v>
      </c>
      <c r="BW609" s="105">
        <v>45</v>
      </c>
      <c r="BX609" s="105">
        <v>55</v>
      </c>
      <c r="BY609" s="105">
        <v>180</v>
      </c>
      <c r="BZ609" s="105">
        <v>312</v>
      </c>
      <c r="CA609" s="105">
        <v>258</v>
      </c>
      <c r="CB609" s="105">
        <v>84</v>
      </c>
      <c r="CC609" s="105">
        <v>8</v>
      </c>
      <c r="CD609" s="105">
        <v>31</v>
      </c>
      <c r="CE609" s="105">
        <v>60</v>
      </c>
      <c r="CF609" s="105">
        <v>195</v>
      </c>
      <c r="CG609" s="105">
        <v>279</v>
      </c>
      <c r="CH609" s="105">
        <v>233</v>
      </c>
      <c r="CI609" s="105">
        <v>94</v>
      </c>
      <c r="CJ609" s="105">
        <v>9</v>
      </c>
      <c r="CK609" s="105">
        <v>37</v>
      </c>
      <c r="CL609" s="105">
        <v>58</v>
      </c>
      <c r="CM609" s="105">
        <v>139</v>
      </c>
      <c r="CN609" s="105">
        <v>232</v>
      </c>
      <c r="CO609" s="105">
        <v>209</v>
      </c>
      <c r="CP609" s="105">
        <v>77</v>
      </c>
      <c r="CQ609" s="105">
        <v>9</v>
      </c>
    </row>
    <row r="610" spans="1:95" ht="12.75">
      <c r="A610" s="65">
        <v>607</v>
      </c>
      <c r="B610" s="66" t="s">
        <v>825</v>
      </c>
      <c r="C610">
        <v>78</v>
      </c>
      <c r="D610">
        <v>783</v>
      </c>
      <c r="E610">
        <v>968</v>
      </c>
      <c r="F610">
        <v>723</v>
      </c>
      <c r="G610">
        <v>323</v>
      </c>
      <c r="H610">
        <v>155</v>
      </c>
      <c r="I610">
        <v>715</v>
      </c>
      <c r="J610">
        <v>1156</v>
      </c>
      <c r="K610">
        <v>751</v>
      </c>
      <c r="L610">
        <v>273</v>
      </c>
      <c r="M610">
        <v>449</v>
      </c>
      <c r="N610">
        <v>1498</v>
      </c>
      <c r="O610">
        <v>2124</v>
      </c>
      <c r="P610">
        <v>1474</v>
      </c>
      <c r="Q610">
        <v>596</v>
      </c>
      <c r="R610">
        <v>604</v>
      </c>
      <c r="S610">
        <v>677</v>
      </c>
      <c r="T610">
        <v>891</v>
      </c>
      <c r="U610">
        <v>618</v>
      </c>
      <c r="V610">
        <v>265</v>
      </c>
      <c r="W610">
        <v>109</v>
      </c>
      <c r="X610">
        <v>673</v>
      </c>
      <c r="Y610">
        <v>1116</v>
      </c>
      <c r="Z610">
        <v>682</v>
      </c>
      <c r="AA610">
        <v>236</v>
      </c>
      <c r="AB610">
        <v>329</v>
      </c>
      <c r="AC610">
        <v>1350</v>
      </c>
      <c r="AD610">
        <v>2007</v>
      </c>
      <c r="AE610">
        <v>1300</v>
      </c>
      <c r="AF610">
        <v>501</v>
      </c>
      <c r="AG610">
        <v>438</v>
      </c>
      <c r="AI610" s="65">
        <v>607</v>
      </c>
      <c r="AJ610" s="66" t="s">
        <v>825</v>
      </c>
      <c r="AK610">
        <v>78</v>
      </c>
      <c r="AL610" s="65">
        <f t="shared" si="18"/>
        <v>553</v>
      </c>
      <c r="AM610" s="66">
        <f t="shared" si="19"/>
        <v>1064</v>
      </c>
      <c r="AN610" s="105">
        <v>26</v>
      </c>
      <c r="AO610" s="105">
        <v>46</v>
      </c>
      <c r="AP610" s="105">
        <v>230</v>
      </c>
      <c r="AQ610" s="105">
        <v>321</v>
      </c>
      <c r="AR610" s="105">
        <v>225</v>
      </c>
      <c r="AS610" s="105">
        <v>78</v>
      </c>
      <c r="AT610" s="105">
        <v>19</v>
      </c>
      <c r="AU610" s="105">
        <v>18</v>
      </c>
      <c r="AV610" s="105">
        <v>54</v>
      </c>
      <c r="AW610" s="105">
        <v>198</v>
      </c>
      <c r="AX610" s="105">
        <v>320</v>
      </c>
      <c r="AY610" s="105">
        <v>245</v>
      </c>
      <c r="AZ610" s="105">
        <v>66</v>
      </c>
      <c r="BA610" s="105">
        <v>11</v>
      </c>
      <c r="BB610" s="105">
        <v>25</v>
      </c>
      <c r="BC610" s="105">
        <v>36</v>
      </c>
      <c r="BD610" s="105">
        <v>173</v>
      </c>
      <c r="BE610" s="105">
        <v>256</v>
      </c>
      <c r="BF610" s="105">
        <v>237</v>
      </c>
      <c r="BG610" s="105">
        <v>85</v>
      </c>
      <c r="BH610" s="105">
        <v>13</v>
      </c>
      <c r="BI610" s="105">
        <v>28</v>
      </c>
      <c r="BJ610" s="105">
        <v>35</v>
      </c>
      <c r="BK610" s="105">
        <v>174</v>
      </c>
      <c r="BL610" s="105">
        <v>242</v>
      </c>
      <c r="BM610" s="105">
        <v>242</v>
      </c>
      <c r="BN610" s="105">
        <v>87</v>
      </c>
      <c r="BO610" s="105">
        <v>16</v>
      </c>
      <c r="BP610" s="105">
        <v>19</v>
      </c>
      <c r="BQ610" s="105">
        <v>45</v>
      </c>
      <c r="BR610" s="105">
        <v>158</v>
      </c>
      <c r="BS610" s="105">
        <v>263</v>
      </c>
      <c r="BT610" s="105">
        <v>202</v>
      </c>
      <c r="BU610" s="105">
        <v>99</v>
      </c>
      <c r="BV610" s="105">
        <v>11</v>
      </c>
      <c r="BW610" s="105">
        <v>24</v>
      </c>
      <c r="BX610" s="105">
        <v>45</v>
      </c>
      <c r="BY610" s="105">
        <v>137</v>
      </c>
      <c r="BZ610" s="105">
        <v>254</v>
      </c>
      <c r="CA610" s="105">
        <v>276</v>
      </c>
      <c r="CB610" s="105">
        <v>99</v>
      </c>
      <c r="CC610" s="105">
        <v>15</v>
      </c>
      <c r="CD610" s="105">
        <v>30</v>
      </c>
      <c r="CE610" s="105">
        <v>46</v>
      </c>
      <c r="CF610" s="105">
        <v>122</v>
      </c>
      <c r="CG610" s="105">
        <v>245</v>
      </c>
      <c r="CH610" s="105">
        <v>235</v>
      </c>
      <c r="CI610" s="105">
        <v>113</v>
      </c>
      <c r="CJ610" s="105">
        <v>18</v>
      </c>
      <c r="CK610" s="105">
        <v>27</v>
      </c>
      <c r="CL610" s="105">
        <v>49</v>
      </c>
      <c r="CM610" s="105">
        <v>118</v>
      </c>
      <c r="CN610" s="105">
        <v>241</v>
      </c>
      <c r="CO610" s="105">
        <v>231</v>
      </c>
      <c r="CP610" s="105">
        <v>109</v>
      </c>
      <c r="CQ610" s="105">
        <v>19</v>
      </c>
    </row>
    <row r="611" spans="1:95" ht="12.75">
      <c r="A611" s="65">
        <v>608</v>
      </c>
      <c r="B611" s="66" t="s">
        <v>826</v>
      </c>
      <c r="C611">
        <v>78</v>
      </c>
      <c r="D611">
        <v>736</v>
      </c>
      <c r="E611">
        <v>1433</v>
      </c>
      <c r="F611">
        <v>1040</v>
      </c>
      <c r="G611">
        <v>364</v>
      </c>
      <c r="H611">
        <v>172</v>
      </c>
      <c r="I611">
        <v>717</v>
      </c>
      <c r="J611">
        <v>1731</v>
      </c>
      <c r="K611">
        <v>864</v>
      </c>
      <c r="L611">
        <v>274</v>
      </c>
      <c r="M611">
        <v>409</v>
      </c>
      <c r="N611">
        <v>1453</v>
      </c>
      <c r="O611">
        <v>3164</v>
      </c>
      <c r="P611">
        <v>1904</v>
      </c>
      <c r="Q611">
        <v>638</v>
      </c>
      <c r="R611">
        <v>581</v>
      </c>
      <c r="S611">
        <v>556</v>
      </c>
      <c r="T611">
        <v>1689</v>
      </c>
      <c r="U611">
        <v>793</v>
      </c>
      <c r="V611">
        <v>309</v>
      </c>
      <c r="W611">
        <v>125</v>
      </c>
      <c r="X611">
        <v>540</v>
      </c>
      <c r="Y611">
        <v>1980</v>
      </c>
      <c r="Z611">
        <v>682</v>
      </c>
      <c r="AA611">
        <v>261</v>
      </c>
      <c r="AB611">
        <v>327</v>
      </c>
      <c r="AC611">
        <v>1096</v>
      </c>
      <c r="AD611">
        <v>3669</v>
      </c>
      <c r="AE611">
        <v>1475</v>
      </c>
      <c r="AF611">
        <v>570</v>
      </c>
      <c r="AG611">
        <v>452</v>
      </c>
      <c r="AI611" s="65">
        <v>608</v>
      </c>
      <c r="AJ611" s="66" t="s">
        <v>826</v>
      </c>
      <c r="AK611">
        <v>78</v>
      </c>
      <c r="AL611" s="65">
        <f t="shared" si="18"/>
        <v>619</v>
      </c>
      <c r="AM611" s="66">
        <f t="shared" si="19"/>
        <v>1139</v>
      </c>
      <c r="AN611" s="105">
        <v>22</v>
      </c>
      <c r="AO611" s="105">
        <v>58</v>
      </c>
      <c r="AP611" s="105">
        <v>275</v>
      </c>
      <c r="AQ611" s="105">
        <v>352</v>
      </c>
      <c r="AR611" s="105">
        <v>230</v>
      </c>
      <c r="AS611" s="105">
        <v>79</v>
      </c>
      <c r="AT611" s="105">
        <v>11</v>
      </c>
      <c r="AU611" s="105">
        <v>17</v>
      </c>
      <c r="AV611" s="105">
        <v>69</v>
      </c>
      <c r="AW611" s="105">
        <v>229</v>
      </c>
      <c r="AX611" s="105">
        <v>339</v>
      </c>
      <c r="AY611" s="105">
        <v>233</v>
      </c>
      <c r="AZ611" s="105">
        <v>96</v>
      </c>
      <c r="BA611" s="105">
        <v>18</v>
      </c>
      <c r="BB611" s="105">
        <v>20</v>
      </c>
      <c r="BC611" s="105">
        <v>49</v>
      </c>
      <c r="BD611" s="105">
        <v>232</v>
      </c>
      <c r="BE611" s="105">
        <v>340</v>
      </c>
      <c r="BF611" s="105">
        <v>217</v>
      </c>
      <c r="BG611" s="105">
        <v>76</v>
      </c>
      <c r="BH611" s="105">
        <v>9</v>
      </c>
      <c r="BI611" s="105">
        <v>20</v>
      </c>
      <c r="BJ611" s="105">
        <v>54</v>
      </c>
      <c r="BK611" s="105">
        <v>242</v>
      </c>
      <c r="BL611" s="105">
        <v>357</v>
      </c>
      <c r="BM611" s="105">
        <v>220</v>
      </c>
      <c r="BN611" s="105">
        <v>81</v>
      </c>
      <c r="BO611" s="105">
        <v>16</v>
      </c>
      <c r="BP611" s="105">
        <v>35</v>
      </c>
      <c r="BQ611" s="105">
        <v>49</v>
      </c>
      <c r="BR611" s="105">
        <v>247</v>
      </c>
      <c r="BS611" s="105">
        <v>291</v>
      </c>
      <c r="BT611" s="105">
        <v>230</v>
      </c>
      <c r="BU611" s="105">
        <v>107</v>
      </c>
      <c r="BV611" s="105">
        <v>15</v>
      </c>
      <c r="BW611" s="105">
        <v>37</v>
      </c>
      <c r="BX611" s="105">
        <v>40</v>
      </c>
      <c r="BY611" s="105">
        <v>209</v>
      </c>
      <c r="BZ611" s="105">
        <v>290</v>
      </c>
      <c r="CA611" s="105">
        <v>244</v>
      </c>
      <c r="CB611" s="105">
        <v>117</v>
      </c>
      <c r="CC611" s="105">
        <v>23</v>
      </c>
      <c r="CD611" s="105">
        <v>27</v>
      </c>
      <c r="CE611" s="105">
        <v>35</v>
      </c>
      <c r="CF611" s="105">
        <v>210</v>
      </c>
      <c r="CG611" s="105">
        <v>284</v>
      </c>
      <c r="CH611" s="105">
        <v>256</v>
      </c>
      <c r="CI611" s="105">
        <v>121</v>
      </c>
      <c r="CJ611" s="105">
        <v>13</v>
      </c>
      <c r="CK611" s="105">
        <v>34</v>
      </c>
      <c r="CL611" s="105">
        <v>53</v>
      </c>
      <c r="CM611" s="105">
        <v>190</v>
      </c>
      <c r="CN611" s="105">
        <v>280</v>
      </c>
      <c r="CO611" s="105">
        <v>244</v>
      </c>
      <c r="CP611" s="105">
        <v>119</v>
      </c>
      <c r="CQ611" s="105">
        <v>19</v>
      </c>
    </row>
    <row r="612" spans="1:95" ht="12.75">
      <c r="A612" s="65">
        <v>609</v>
      </c>
      <c r="B612" s="66" t="s">
        <v>827</v>
      </c>
      <c r="C612">
        <v>78</v>
      </c>
      <c r="D612">
        <v>449</v>
      </c>
      <c r="E612">
        <v>2277</v>
      </c>
      <c r="F612">
        <v>1122</v>
      </c>
      <c r="G612">
        <v>360</v>
      </c>
      <c r="H612">
        <v>146</v>
      </c>
      <c r="I612">
        <v>462</v>
      </c>
      <c r="J612">
        <v>2409</v>
      </c>
      <c r="K612">
        <v>889</v>
      </c>
      <c r="L612">
        <v>212</v>
      </c>
      <c r="M612">
        <v>410</v>
      </c>
      <c r="N612">
        <v>911</v>
      </c>
      <c r="O612">
        <v>4686</v>
      </c>
      <c r="P612">
        <v>2011</v>
      </c>
      <c r="Q612">
        <v>572</v>
      </c>
      <c r="R612">
        <v>556</v>
      </c>
      <c r="S612">
        <v>297</v>
      </c>
      <c r="T612">
        <v>2344</v>
      </c>
      <c r="U612">
        <v>947</v>
      </c>
      <c r="V612">
        <v>327</v>
      </c>
      <c r="W612">
        <v>133</v>
      </c>
      <c r="X612">
        <v>332</v>
      </c>
      <c r="Y612">
        <v>2366</v>
      </c>
      <c r="Z612">
        <v>673</v>
      </c>
      <c r="AA612">
        <v>226</v>
      </c>
      <c r="AB612">
        <v>331</v>
      </c>
      <c r="AC612">
        <v>629</v>
      </c>
      <c r="AD612">
        <v>4710</v>
      </c>
      <c r="AE612">
        <v>1620</v>
      </c>
      <c r="AF612">
        <v>553</v>
      </c>
      <c r="AG612">
        <v>464</v>
      </c>
      <c r="AI612" s="65">
        <v>609</v>
      </c>
      <c r="AJ612" s="66" t="s">
        <v>827</v>
      </c>
      <c r="AK612">
        <v>78</v>
      </c>
      <c r="AL612" s="65">
        <f t="shared" si="18"/>
        <v>273</v>
      </c>
      <c r="AM612" s="66">
        <f t="shared" si="19"/>
        <v>1005</v>
      </c>
      <c r="AN612" s="105">
        <v>7</v>
      </c>
      <c r="AO612" s="105">
        <v>20</v>
      </c>
      <c r="AP612" s="105">
        <v>122</v>
      </c>
      <c r="AQ612" s="105">
        <v>235</v>
      </c>
      <c r="AR612" s="105">
        <v>186</v>
      </c>
      <c r="AS612" s="105">
        <v>62</v>
      </c>
      <c r="AT612" s="105">
        <v>13</v>
      </c>
      <c r="AU612" s="105">
        <v>12</v>
      </c>
      <c r="AV612" s="105">
        <v>26</v>
      </c>
      <c r="AW612" s="105">
        <v>116</v>
      </c>
      <c r="AX612" s="105">
        <v>221</v>
      </c>
      <c r="AY612" s="105">
        <v>221</v>
      </c>
      <c r="AZ612" s="105">
        <v>66</v>
      </c>
      <c r="BA612" s="105">
        <v>11</v>
      </c>
      <c r="BB612" s="105">
        <v>14</v>
      </c>
      <c r="BC612" s="105">
        <v>25</v>
      </c>
      <c r="BD612" s="105">
        <v>115</v>
      </c>
      <c r="BE612" s="105">
        <v>205</v>
      </c>
      <c r="BF612" s="105">
        <v>178</v>
      </c>
      <c r="BG612" s="105">
        <v>93</v>
      </c>
      <c r="BH612" s="105">
        <v>16</v>
      </c>
      <c r="BI612" s="105">
        <v>7</v>
      </c>
      <c r="BJ612" s="105">
        <v>26</v>
      </c>
      <c r="BK612" s="105">
        <v>98</v>
      </c>
      <c r="BL612" s="105">
        <v>203</v>
      </c>
      <c r="BM612" s="105">
        <v>233</v>
      </c>
      <c r="BN612" s="105">
        <v>78</v>
      </c>
      <c r="BO612" s="105">
        <v>12</v>
      </c>
      <c r="BP612" s="105">
        <v>16</v>
      </c>
      <c r="BQ612" s="105">
        <v>17</v>
      </c>
      <c r="BR612" s="105">
        <v>89</v>
      </c>
      <c r="BS612" s="105">
        <v>165</v>
      </c>
      <c r="BT612" s="105">
        <v>220</v>
      </c>
      <c r="BU612" s="105">
        <v>89</v>
      </c>
      <c r="BV612" s="105">
        <v>17</v>
      </c>
      <c r="BW612" s="105">
        <v>11</v>
      </c>
      <c r="BX612" s="105">
        <v>21</v>
      </c>
      <c r="BY612" s="105">
        <v>97</v>
      </c>
      <c r="BZ612" s="105">
        <v>212</v>
      </c>
      <c r="CA612" s="105">
        <v>202</v>
      </c>
      <c r="CB612" s="105">
        <v>90</v>
      </c>
      <c r="CC612" s="105">
        <v>21</v>
      </c>
      <c r="CD612" s="105">
        <v>10</v>
      </c>
      <c r="CE612" s="105">
        <v>26</v>
      </c>
      <c r="CF612" s="105">
        <v>94</v>
      </c>
      <c r="CG612" s="105">
        <v>207</v>
      </c>
      <c r="CH612" s="105">
        <v>218</v>
      </c>
      <c r="CI612" s="105">
        <v>107</v>
      </c>
      <c r="CJ612" s="105">
        <v>16</v>
      </c>
      <c r="CK612" s="105">
        <v>15</v>
      </c>
      <c r="CL612" s="105">
        <v>20</v>
      </c>
      <c r="CM612" s="105">
        <v>90</v>
      </c>
      <c r="CN612" s="105">
        <v>163</v>
      </c>
      <c r="CO612" s="105">
        <v>236</v>
      </c>
      <c r="CP612" s="105">
        <v>111</v>
      </c>
      <c r="CQ612" s="105">
        <v>30</v>
      </c>
    </row>
    <row r="613" spans="1:95" ht="12.75">
      <c r="A613" s="65">
        <v>610</v>
      </c>
      <c r="B613" s="66" t="s">
        <v>828</v>
      </c>
      <c r="C613">
        <v>78</v>
      </c>
      <c r="D613">
        <v>751</v>
      </c>
      <c r="E613">
        <v>1669</v>
      </c>
      <c r="F613">
        <v>877</v>
      </c>
      <c r="G613">
        <v>294</v>
      </c>
      <c r="H613">
        <v>183</v>
      </c>
      <c r="I613">
        <v>757</v>
      </c>
      <c r="J613">
        <v>1965</v>
      </c>
      <c r="K613">
        <v>802</v>
      </c>
      <c r="L613">
        <v>261</v>
      </c>
      <c r="M613">
        <v>405</v>
      </c>
      <c r="N613">
        <v>1508</v>
      </c>
      <c r="O613">
        <v>3634</v>
      </c>
      <c r="P613">
        <v>1679</v>
      </c>
      <c r="Q613">
        <v>555</v>
      </c>
      <c r="R613">
        <v>588</v>
      </c>
      <c r="S613">
        <v>675</v>
      </c>
      <c r="T613">
        <v>1657</v>
      </c>
      <c r="U613">
        <v>717</v>
      </c>
      <c r="V613">
        <v>299</v>
      </c>
      <c r="W613">
        <v>148</v>
      </c>
      <c r="X613">
        <v>672</v>
      </c>
      <c r="Y613">
        <v>1886</v>
      </c>
      <c r="Z613">
        <v>684</v>
      </c>
      <c r="AA613">
        <v>254</v>
      </c>
      <c r="AB613">
        <v>367</v>
      </c>
      <c r="AC613">
        <v>1347</v>
      </c>
      <c r="AD613">
        <v>3543</v>
      </c>
      <c r="AE613">
        <v>1401</v>
      </c>
      <c r="AF613">
        <v>553</v>
      </c>
      <c r="AG613">
        <v>515</v>
      </c>
      <c r="AI613" s="65">
        <v>610</v>
      </c>
      <c r="AJ613" s="66" t="s">
        <v>828</v>
      </c>
      <c r="AK613">
        <v>78</v>
      </c>
      <c r="AL613" s="65">
        <f t="shared" si="18"/>
        <v>740</v>
      </c>
      <c r="AM613" s="66">
        <f t="shared" si="19"/>
        <v>808</v>
      </c>
      <c r="AN613" s="105">
        <v>28</v>
      </c>
      <c r="AO613" s="105">
        <v>79</v>
      </c>
      <c r="AP613" s="105">
        <v>316</v>
      </c>
      <c r="AQ613" s="105">
        <v>359</v>
      </c>
      <c r="AR613" s="105">
        <v>164</v>
      </c>
      <c r="AS613" s="105">
        <v>71</v>
      </c>
      <c r="AT613" s="105">
        <v>8</v>
      </c>
      <c r="AU613" s="105">
        <v>41</v>
      </c>
      <c r="AV613" s="105">
        <v>66</v>
      </c>
      <c r="AW613" s="105">
        <v>264</v>
      </c>
      <c r="AX613" s="105">
        <v>315</v>
      </c>
      <c r="AY613" s="105">
        <v>203</v>
      </c>
      <c r="AZ613" s="105">
        <v>59</v>
      </c>
      <c r="BA613" s="105">
        <v>12</v>
      </c>
      <c r="BB613" s="105">
        <v>25</v>
      </c>
      <c r="BC613" s="105">
        <v>74</v>
      </c>
      <c r="BD613" s="105">
        <v>230</v>
      </c>
      <c r="BE613" s="105">
        <v>279</v>
      </c>
      <c r="BF613" s="105">
        <v>204</v>
      </c>
      <c r="BG613" s="105">
        <v>64</v>
      </c>
      <c r="BH613" s="105">
        <v>5</v>
      </c>
      <c r="BI613" s="105">
        <v>24</v>
      </c>
      <c r="BJ613" s="105">
        <v>58</v>
      </c>
      <c r="BK613" s="105">
        <v>207</v>
      </c>
      <c r="BL613" s="105">
        <v>224</v>
      </c>
      <c r="BM613" s="105">
        <v>210</v>
      </c>
      <c r="BN613" s="105">
        <v>64</v>
      </c>
      <c r="BO613" s="105">
        <v>10</v>
      </c>
      <c r="BP613" s="105">
        <v>23</v>
      </c>
      <c r="BQ613" s="105">
        <v>54</v>
      </c>
      <c r="BR613" s="105">
        <v>213</v>
      </c>
      <c r="BS613" s="105">
        <v>294</v>
      </c>
      <c r="BT613" s="105">
        <v>184</v>
      </c>
      <c r="BU613" s="105">
        <v>69</v>
      </c>
      <c r="BV613" s="105">
        <v>10</v>
      </c>
      <c r="BW613" s="105">
        <v>27</v>
      </c>
      <c r="BX613" s="105">
        <v>49</v>
      </c>
      <c r="BY613" s="105">
        <v>168</v>
      </c>
      <c r="BZ613" s="105">
        <v>232</v>
      </c>
      <c r="CA613" s="105">
        <v>210</v>
      </c>
      <c r="CB613" s="105">
        <v>79</v>
      </c>
      <c r="CC613" s="105">
        <v>23</v>
      </c>
      <c r="CD613" s="105">
        <v>25</v>
      </c>
      <c r="CE613" s="105">
        <v>60</v>
      </c>
      <c r="CF613" s="105">
        <v>162</v>
      </c>
      <c r="CG613" s="105">
        <v>256</v>
      </c>
      <c r="CH613" s="105">
        <v>193</v>
      </c>
      <c r="CI613" s="105">
        <v>72</v>
      </c>
      <c r="CJ613" s="105">
        <v>11</v>
      </c>
      <c r="CK613" s="105">
        <v>40</v>
      </c>
      <c r="CL613" s="105">
        <v>67</v>
      </c>
      <c r="CM613" s="105">
        <v>165</v>
      </c>
      <c r="CN613" s="105">
        <v>213</v>
      </c>
      <c r="CO613" s="105">
        <v>189</v>
      </c>
      <c r="CP613" s="105">
        <v>85</v>
      </c>
      <c r="CQ613" s="105">
        <v>10</v>
      </c>
    </row>
    <row r="614" spans="1:95" ht="12.75">
      <c r="A614" s="65">
        <v>611</v>
      </c>
      <c r="B614" s="66" t="s">
        <v>829</v>
      </c>
      <c r="C614">
        <v>78</v>
      </c>
      <c r="D614">
        <v>918</v>
      </c>
      <c r="E614">
        <v>1067</v>
      </c>
      <c r="F614">
        <v>767</v>
      </c>
      <c r="G614">
        <v>364</v>
      </c>
      <c r="H614">
        <v>157</v>
      </c>
      <c r="I614">
        <v>846</v>
      </c>
      <c r="J614">
        <v>1344</v>
      </c>
      <c r="K614">
        <v>733</v>
      </c>
      <c r="L614">
        <v>328</v>
      </c>
      <c r="M614">
        <v>404</v>
      </c>
      <c r="N614">
        <v>1764</v>
      </c>
      <c r="O614">
        <v>2411</v>
      </c>
      <c r="P614">
        <v>1500</v>
      </c>
      <c r="Q614">
        <v>692</v>
      </c>
      <c r="R614">
        <v>561</v>
      </c>
      <c r="S614">
        <v>868</v>
      </c>
      <c r="T614">
        <v>968</v>
      </c>
      <c r="U614">
        <v>710</v>
      </c>
      <c r="V614">
        <v>327</v>
      </c>
      <c r="W614">
        <v>133</v>
      </c>
      <c r="X614">
        <v>843</v>
      </c>
      <c r="Y614">
        <v>1236</v>
      </c>
      <c r="Z614">
        <v>667</v>
      </c>
      <c r="AA614">
        <v>287</v>
      </c>
      <c r="AB614">
        <v>368</v>
      </c>
      <c r="AC614">
        <v>1711</v>
      </c>
      <c r="AD614">
        <v>2204</v>
      </c>
      <c r="AE614">
        <v>1377</v>
      </c>
      <c r="AF614">
        <v>614</v>
      </c>
      <c r="AG614">
        <v>501</v>
      </c>
      <c r="AI614" s="65">
        <v>611</v>
      </c>
      <c r="AJ614" s="66" t="s">
        <v>829</v>
      </c>
      <c r="AK614">
        <v>78</v>
      </c>
      <c r="AL614" s="65">
        <f t="shared" si="18"/>
        <v>795</v>
      </c>
      <c r="AM614" s="66">
        <f t="shared" si="19"/>
        <v>850</v>
      </c>
      <c r="AN614" s="105">
        <v>37</v>
      </c>
      <c r="AO614" s="105">
        <v>81</v>
      </c>
      <c r="AP614" s="105">
        <v>257</v>
      </c>
      <c r="AQ614" s="105">
        <v>349</v>
      </c>
      <c r="AR614" s="105">
        <v>226</v>
      </c>
      <c r="AS614" s="105">
        <v>52</v>
      </c>
      <c r="AT614" s="105">
        <v>9</v>
      </c>
      <c r="AU614" s="105">
        <v>35</v>
      </c>
      <c r="AV614" s="105">
        <v>61</v>
      </c>
      <c r="AW614" s="105">
        <v>253</v>
      </c>
      <c r="AX614" s="105">
        <v>349</v>
      </c>
      <c r="AY614" s="105">
        <v>227</v>
      </c>
      <c r="AZ614" s="105">
        <v>60</v>
      </c>
      <c r="BA614" s="105">
        <v>7</v>
      </c>
      <c r="BB614" s="105">
        <v>25</v>
      </c>
      <c r="BC614" s="105">
        <v>79</v>
      </c>
      <c r="BD614" s="105">
        <v>201</v>
      </c>
      <c r="BE614" s="105">
        <v>331</v>
      </c>
      <c r="BF614" s="105">
        <v>236</v>
      </c>
      <c r="BG614" s="105">
        <v>59</v>
      </c>
      <c r="BH614" s="105">
        <v>10</v>
      </c>
      <c r="BI614" s="105">
        <v>35</v>
      </c>
      <c r="BJ614" s="105">
        <v>48</v>
      </c>
      <c r="BK614" s="105">
        <v>202</v>
      </c>
      <c r="BL614" s="105">
        <v>307</v>
      </c>
      <c r="BM614" s="105">
        <v>183</v>
      </c>
      <c r="BN614" s="105">
        <v>69</v>
      </c>
      <c r="BO614" s="105">
        <v>6</v>
      </c>
      <c r="BP614" s="105">
        <v>42</v>
      </c>
      <c r="BQ614" s="105">
        <v>58</v>
      </c>
      <c r="BR614" s="105">
        <v>183</v>
      </c>
      <c r="BS614" s="105">
        <v>275</v>
      </c>
      <c r="BT614" s="105">
        <v>219</v>
      </c>
      <c r="BU614" s="105">
        <v>65</v>
      </c>
      <c r="BV614" s="105">
        <v>6</v>
      </c>
      <c r="BW614" s="105">
        <v>42</v>
      </c>
      <c r="BX614" s="105">
        <v>60</v>
      </c>
      <c r="BY614" s="105">
        <v>186</v>
      </c>
      <c r="BZ614" s="105">
        <v>244</v>
      </c>
      <c r="CA614" s="105">
        <v>208</v>
      </c>
      <c r="CB614" s="105">
        <v>80</v>
      </c>
      <c r="CC614" s="105">
        <v>11</v>
      </c>
      <c r="CD614" s="105">
        <v>42</v>
      </c>
      <c r="CE614" s="105">
        <v>53</v>
      </c>
      <c r="CF614" s="105">
        <v>166</v>
      </c>
      <c r="CG614" s="105">
        <v>219</v>
      </c>
      <c r="CH614" s="105">
        <v>244</v>
      </c>
      <c r="CI614" s="105">
        <v>67</v>
      </c>
      <c r="CJ614" s="105">
        <v>15</v>
      </c>
      <c r="CK614" s="105">
        <v>37</v>
      </c>
      <c r="CL614" s="105">
        <v>60</v>
      </c>
      <c r="CM614" s="105">
        <v>143</v>
      </c>
      <c r="CN614" s="105">
        <v>206</v>
      </c>
      <c r="CO614" s="105">
        <v>206</v>
      </c>
      <c r="CP614" s="105">
        <v>100</v>
      </c>
      <c r="CQ614" s="105">
        <v>17</v>
      </c>
    </row>
    <row r="615" spans="1:95" ht="12.75">
      <c r="A615" s="65">
        <v>612</v>
      </c>
      <c r="B615" s="66" t="s">
        <v>830</v>
      </c>
      <c r="C615">
        <v>78</v>
      </c>
      <c r="D615">
        <v>487</v>
      </c>
      <c r="E615">
        <v>793</v>
      </c>
      <c r="F615">
        <v>543</v>
      </c>
      <c r="G615">
        <v>281</v>
      </c>
      <c r="H615">
        <v>98</v>
      </c>
      <c r="I615">
        <v>469</v>
      </c>
      <c r="J615">
        <v>967</v>
      </c>
      <c r="K615">
        <v>524</v>
      </c>
      <c r="L615">
        <v>212</v>
      </c>
      <c r="M615">
        <v>315</v>
      </c>
      <c r="N615">
        <v>956</v>
      </c>
      <c r="O615">
        <v>1760</v>
      </c>
      <c r="P615">
        <v>1067</v>
      </c>
      <c r="Q615">
        <v>493</v>
      </c>
      <c r="R615">
        <v>413</v>
      </c>
      <c r="S615">
        <v>533</v>
      </c>
      <c r="T615">
        <v>705</v>
      </c>
      <c r="U615">
        <v>482</v>
      </c>
      <c r="V615">
        <v>284</v>
      </c>
      <c r="W615">
        <v>102</v>
      </c>
      <c r="X615">
        <v>463</v>
      </c>
      <c r="Y615">
        <v>901</v>
      </c>
      <c r="Z615">
        <v>505</v>
      </c>
      <c r="AA615">
        <v>214</v>
      </c>
      <c r="AB615">
        <v>287</v>
      </c>
      <c r="AC615">
        <v>996</v>
      </c>
      <c r="AD615">
        <v>1606</v>
      </c>
      <c r="AE615">
        <v>987</v>
      </c>
      <c r="AF615">
        <v>498</v>
      </c>
      <c r="AG615">
        <v>389</v>
      </c>
      <c r="AI615" s="65">
        <v>612</v>
      </c>
      <c r="AJ615" s="66" t="s">
        <v>830</v>
      </c>
      <c r="AK615">
        <v>78</v>
      </c>
      <c r="AL615" s="65">
        <f t="shared" si="18"/>
        <v>553</v>
      </c>
      <c r="AM615" s="66">
        <f t="shared" si="19"/>
        <v>1016</v>
      </c>
      <c r="AN615" s="105">
        <v>31</v>
      </c>
      <c r="AO615" s="105">
        <v>56</v>
      </c>
      <c r="AP615" s="105">
        <v>204</v>
      </c>
      <c r="AQ615" s="105">
        <v>337</v>
      </c>
      <c r="AR615" s="105">
        <v>224</v>
      </c>
      <c r="AS615" s="105">
        <v>74</v>
      </c>
      <c r="AT615" s="105">
        <v>13</v>
      </c>
      <c r="AU615" s="105">
        <v>17</v>
      </c>
      <c r="AV615" s="105">
        <v>47</v>
      </c>
      <c r="AW615" s="105">
        <v>170</v>
      </c>
      <c r="AX615" s="105">
        <v>303</v>
      </c>
      <c r="AY615" s="105">
        <v>223</v>
      </c>
      <c r="AZ615" s="105">
        <v>75</v>
      </c>
      <c r="BA615" s="105">
        <v>8</v>
      </c>
      <c r="BB615" s="105">
        <v>25</v>
      </c>
      <c r="BC615" s="105">
        <v>49</v>
      </c>
      <c r="BD615" s="105">
        <v>143</v>
      </c>
      <c r="BE615" s="105">
        <v>323</v>
      </c>
      <c r="BF615" s="105">
        <v>236</v>
      </c>
      <c r="BG615" s="105">
        <v>74</v>
      </c>
      <c r="BH615" s="105">
        <v>11</v>
      </c>
      <c r="BI615" s="105">
        <v>20</v>
      </c>
      <c r="BJ615" s="105">
        <v>49</v>
      </c>
      <c r="BK615" s="105">
        <v>144</v>
      </c>
      <c r="BL615" s="105">
        <v>315</v>
      </c>
      <c r="BM615" s="105">
        <v>235</v>
      </c>
      <c r="BN615" s="105">
        <v>86</v>
      </c>
      <c r="BO615" s="105">
        <v>9</v>
      </c>
      <c r="BP615" s="105">
        <v>22</v>
      </c>
      <c r="BQ615" s="105">
        <v>36</v>
      </c>
      <c r="BR615" s="105">
        <v>130</v>
      </c>
      <c r="BS615" s="105">
        <v>215</v>
      </c>
      <c r="BT615" s="105">
        <v>231</v>
      </c>
      <c r="BU615" s="105">
        <v>97</v>
      </c>
      <c r="BV615" s="105">
        <v>12</v>
      </c>
      <c r="BW615" s="105">
        <v>26</v>
      </c>
      <c r="BX615" s="105">
        <v>27</v>
      </c>
      <c r="BY615" s="105">
        <v>121</v>
      </c>
      <c r="BZ615" s="105">
        <v>226</v>
      </c>
      <c r="CA615" s="105">
        <v>227</v>
      </c>
      <c r="CB615" s="105">
        <v>96</v>
      </c>
      <c r="CC615" s="105">
        <v>15</v>
      </c>
      <c r="CD615" s="105">
        <v>32</v>
      </c>
      <c r="CE615" s="105">
        <v>45</v>
      </c>
      <c r="CF615" s="105">
        <v>136</v>
      </c>
      <c r="CG615" s="105">
        <v>218</v>
      </c>
      <c r="CH615" s="105">
        <v>244</v>
      </c>
      <c r="CI615" s="105">
        <v>108</v>
      </c>
      <c r="CJ615" s="105">
        <v>16</v>
      </c>
      <c r="CK615" s="105">
        <v>29</v>
      </c>
      <c r="CL615" s="105">
        <v>42</v>
      </c>
      <c r="CM615" s="105">
        <v>124</v>
      </c>
      <c r="CN615" s="105">
        <v>213</v>
      </c>
      <c r="CO615" s="105">
        <v>204</v>
      </c>
      <c r="CP615" s="105">
        <v>103</v>
      </c>
      <c r="CQ615" s="105">
        <v>8</v>
      </c>
    </row>
    <row r="616" spans="1:95" ht="12.75">
      <c r="A616" s="65">
        <v>613</v>
      </c>
      <c r="B616" s="66" t="s">
        <v>831</v>
      </c>
      <c r="C616">
        <v>78</v>
      </c>
      <c r="D616">
        <v>586</v>
      </c>
      <c r="E616">
        <v>1035</v>
      </c>
      <c r="F616">
        <v>699</v>
      </c>
      <c r="G616">
        <v>343</v>
      </c>
      <c r="H616">
        <v>144</v>
      </c>
      <c r="I616">
        <v>603</v>
      </c>
      <c r="J616">
        <v>1286</v>
      </c>
      <c r="K616">
        <v>598</v>
      </c>
      <c r="L616">
        <v>260</v>
      </c>
      <c r="M616">
        <v>339</v>
      </c>
      <c r="N616">
        <v>1189</v>
      </c>
      <c r="O616">
        <v>2321</v>
      </c>
      <c r="P616">
        <v>1297</v>
      </c>
      <c r="Q616">
        <v>603</v>
      </c>
      <c r="R616">
        <v>483</v>
      </c>
      <c r="S616">
        <v>497</v>
      </c>
      <c r="T616">
        <v>1112</v>
      </c>
      <c r="U616">
        <v>596</v>
      </c>
      <c r="V616">
        <v>332</v>
      </c>
      <c r="W616">
        <v>119</v>
      </c>
      <c r="X616">
        <v>459</v>
      </c>
      <c r="Y616">
        <v>1305</v>
      </c>
      <c r="Z616">
        <v>493</v>
      </c>
      <c r="AA616">
        <v>229</v>
      </c>
      <c r="AB616">
        <v>267</v>
      </c>
      <c r="AC616">
        <v>956</v>
      </c>
      <c r="AD616">
        <v>2417</v>
      </c>
      <c r="AE616">
        <v>1089</v>
      </c>
      <c r="AF616">
        <v>561</v>
      </c>
      <c r="AG616">
        <v>386</v>
      </c>
      <c r="AI616" s="65">
        <v>613</v>
      </c>
      <c r="AJ616" s="66" t="s">
        <v>831</v>
      </c>
      <c r="AK616">
        <v>78</v>
      </c>
      <c r="AL616" s="65">
        <f t="shared" si="18"/>
        <v>726</v>
      </c>
      <c r="AM616" s="66">
        <f t="shared" si="19"/>
        <v>729</v>
      </c>
      <c r="AN616" s="105">
        <v>28</v>
      </c>
      <c r="AO616" s="105">
        <v>73</v>
      </c>
      <c r="AP616" s="105">
        <v>280</v>
      </c>
      <c r="AQ616" s="105">
        <v>348</v>
      </c>
      <c r="AR616" s="105">
        <v>181</v>
      </c>
      <c r="AS616" s="105">
        <v>53</v>
      </c>
      <c r="AT616" s="105">
        <v>9</v>
      </c>
      <c r="AU616" s="105">
        <v>28</v>
      </c>
      <c r="AV616" s="105">
        <v>66</v>
      </c>
      <c r="AW616" s="105">
        <v>278</v>
      </c>
      <c r="AX616" s="105">
        <v>285</v>
      </c>
      <c r="AY616" s="105">
        <v>222</v>
      </c>
      <c r="AZ616" s="105">
        <v>50</v>
      </c>
      <c r="BA616" s="105">
        <v>8</v>
      </c>
      <c r="BB616" s="105">
        <v>25</v>
      </c>
      <c r="BC616" s="105">
        <v>67</v>
      </c>
      <c r="BD616" s="105">
        <v>247</v>
      </c>
      <c r="BE616" s="105">
        <v>308</v>
      </c>
      <c r="BF616" s="105">
        <v>191</v>
      </c>
      <c r="BG616" s="105">
        <v>58</v>
      </c>
      <c r="BH616" s="105">
        <v>5</v>
      </c>
      <c r="BI616" s="105">
        <v>20</v>
      </c>
      <c r="BJ616" s="105">
        <v>56</v>
      </c>
      <c r="BK616" s="105">
        <v>222</v>
      </c>
      <c r="BL616" s="105">
        <v>293</v>
      </c>
      <c r="BM616" s="105">
        <v>156</v>
      </c>
      <c r="BN616" s="105">
        <v>64</v>
      </c>
      <c r="BO616" s="105">
        <v>3</v>
      </c>
      <c r="BP616" s="105">
        <v>25</v>
      </c>
      <c r="BQ616" s="105">
        <v>62</v>
      </c>
      <c r="BR616" s="105">
        <v>209</v>
      </c>
      <c r="BS616" s="105">
        <v>245</v>
      </c>
      <c r="BT616" s="105">
        <v>204</v>
      </c>
      <c r="BU616" s="105">
        <v>63</v>
      </c>
      <c r="BV616" s="105">
        <v>4</v>
      </c>
      <c r="BW616" s="105">
        <v>34</v>
      </c>
      <c r="BX616" s="105">
        <v>61</v>
      </c>
      <c r="BY616" s="105">
        <v>208</v>
      </c>
      <c r="BZ616" s="105">
        <v>284</v>
      </c>
      <c r="CA616" s="105">
        <v>192</v>
      </c>
      <c r="CB616" s="105">
        <v>63</v>
      </c>
      <c r="CC616" s="105">
        <v>11</v>
      </c>
      <c r="CD616" s="105">
        <v>36</v>
      </c>
      <c r="CE616" s="105">
        <v>61</v>
      </c>
      <c r="CF616" s="105">
        <v>205</v>
      </c>
      <c r="CG616" s="105">
        <v>261</v>
      </c>
      <c r="CH616" s="105">
        <v>177</v>
      </c>
      <c r="CI616" s="105">
        <v>62</v>
      </c>
      <c r="CJ616" s="105">
        <v>17</v>
      </c>
      <c r="CK616" s="105">
        <v>30</v>
      </c>
      <c r="CL616" s="105">
        <v>54</v>
      </c>
      <c r="CM616" s="105">
        <v>169</v>
      </c>
      <c r="CN616" s="105">
        <v>227</v>
      </c>
      <c r="CO616" s="105">
        <v>179</v>
      </c>
      <c r="CP616" s="105">
        <v>79</v>
      </c>
      <c r="CQ616" s="105">
        <v>8</v>
      </c>
    </row>
    <row r="617" spans="1:95" ht="12.75">
      <c r="A617" s="65">
        <v>614</v>
      </c>
      <c r="B617" s="66" t="s">
        <v>832</v>
      </c>
      <c r="C617">
        <v>78</v>
      </c>
      <c r="D617">
        <v>699</v>
      </c>
      <c r="E617">
        <v>1151</v>
      </c>
      <c r="F617">
        <v>682</v>
      </c>
      <c r="G617">
        <v>386</v>
      </c>
      <c r="H617">
        <v>179</v>
      </c>
      <c r="I617">
        <v>675</v>
      </c>
      <c r="J617">
        <v>1542</v>
      </c>
      <c r="K617">
        <v>667</v>
      </c>
      <c r="L617">
        <v>342</v>
      </c>
      <c r="M617">
        <v>388</v>
      </c>
      <c r="N617">
        <v>1374</v>
      </c>
      <c r="O617">
        <v>2693</v>
      </c>
      <c r="P617">
        <v>1349</v>
      </c>
      <c r="Q617">
        <v>728</v>
      </c>
      <c r="R617">
        <v>567</v>
      </c>
      <c r="S617">
        <v>641</v>
      </c>
      <c r="T617">
        <v>1262</v>
      </c>
      <c r="U617">
        <v>681</v>
      </c>
      <c r="V617">
        <v>348</v>
      </c>
      <c r="W617">
        <v>161</v>
      </c>
      <c r="X617">
        <v>662</v>
      </c>
      <c r="Y617">
        <v>1606</v>
      </c>
      <c r="Z617">
        <v>646</v>
      </c>
      <c r="AA617">
        <v>304</v>
      </c>
      <c r="AB617">
        <v>299</v>
      </c>
      <c r="AC617">
        <v>1303</v>
      </c>
      <c r="AD617">
        <v>2868</v>
      </c>
      <c r="AE617">
        <v>1327</v>
      </c>
      <c r="AF617">
        <v>652</v>
      </c>
      <c r="AG617">
        <v>460</v>
      </c>
      <c r="AI617" s="65">
        <v>614</v>
      </c>
      <c r="AJ617" s="66" t="s">
        <v>832</v>
      </c>
      <c r="AK617">
        <v>78</v>
      </c>
      <c r="AL617" s="65">
        <f t="shared" si="18"/>
        <v>882</v>
      </c>
      <c r="AM617" s="66">
        <f t="shared" si="19"/>
        <v>837</v>
      </c>
      <c r="AN617" s="105">
        <v>40</v>
      </c>
      <c r="AO617" s="105">
        <v>92</v>
      </c>
      <c r="AP617" s="105">
        <v>328</v>
      </c>
      <c r="AQ617" s="105">
        <v>394</v>
      </c>
      <c r="AR617" s="105">
        <v>212</v>
      </c>
      <c r="AS617" s="105">
        <v>66</v>
      </c>
      <c r="AT617" s="105">
        <v>6</v>
      </c>
      <c r="AU617" s="105">
        <v>39</v>
      </c>
      <c r="AV617" s="105">
        <v>95</v>
      </c>
      <c r="AW617" s="105">
        <v>330</v>
      </c>
      <c r="AX617" s="105">
        <v>351</v>
      </c>
      <c r="AY617" s="105">
        <v>199</v>
      </c>
      <c r="AZ617" s="105">
        <v>50</v>
      </c>
      <c r="BA617" s="105">
        <v>9</v>
      </c>
      <c r="BB617" s="105">
        <v>34</v>
      </c>
      <c r="BC617" s="105">
        <v>75</v>
      </c>
      <c r="BD617" s="105">
        <v>266</v>
      </c>
      <c r="BE617" s="105">
        <v>332</v>
      </c>
      <c r="BF617" s="105">
        <v>202</v>
      </c>
      <c r="BG617" s="105">
        <v>77</v>
      </c>
      <c r="BH617" s="105">
        <v>4</v>
      </c>
      <c r="BI617" s="105">
        <v>25</v>
      </c>
      <c r="BJ617" s="105">
        <v>57</v>
      </c>
      <c r="BK617" s="105">
        <v>232</v>
      </c>
      <c r="BL617" s="105">
        <v>333</v>
      </c>
      <c r="BM617" s="105">
        <v>213</v>
      </c>
      <c r="BN617" s="105">
        <v>53</v>
      </c>
      <c r="BO617" s="105">
        <v>10</v>
      </c>
      <c r="BP617" s="105">
        <v>44</v>
      </c>
      <c r="BQ617" s="105">
        <v>56</v>
      </c>
      <c r="BR617" s="105">
        <v>216</v>
      </c>
      <c r="BS617" s="105">
        <v>324</v>
      </c>
      <c r="BT617" s="105">
        <v>218</v>
      </c>
      <c r="BU617" s="105">
        <v>62</v>
      </c>
      <c r="BV617" s="105">
        <v>5</v>
      </c>
      <c r="BW617" s="105">
        <v>44</v>
      </c>
      <c r="BX617" s="105">
        <v>69</v>
      </c>
      <c r="BY617" s="105">
        <v>228</v>
      </c>
      <c r="BZ617" s="105">
        <v>294</v>
      </c>
      <c r="CA617" s="105">
        <v>207</v>
      </c>
      <c r="CB617" s="105">
        <v>80</v>
      </c>
      <c r="CC617" s="105">
        <v>19</v>
      </c>
      <c r="CD617" s="105">
        <v>50</v>
      </c>
      <c r="CE617" s="105">
        <v>75</v>
      </c>
      <c r="CF617" s="105">
        <v>189</v>
      </c>
      <c r="CG617" s="105">
        <v>308</v>
      </c>
      <c r="CH617" s="105">
        <v>237</v>
      </c>
      <c r="CI617" s="105">
        <v>81</v>
      </c>
      <c r="CJ617" s="105">
        <v>14</v>
      </c>
      <c r="CK617" s="105">
        <v>37</v>
      </c>
      <c r="CL617" s="105">
        <v>50</v>
      </c>
      <c r="CM617" s="105">
        <v>183</v>
      </c>
      <c r="CN617" s="105">
        <v>256</v>
      </c>
      <c r="CO617" s="105">
        <v>201</v>
      </c>
      <c r="CP617" s="105">
        <v>86</v>
      </c>
      <c r="CQ617" s="105">
        <v>9</v>
      </c>
    </row>
    <row r="618" spans="1:95" ht="12.75">
      <c r="A618" s="65">
        <v>615</v>
      </c>
      <c r="B618" s="66" t="s">
        <v>833</v>
      </c>
      <c r="C618">
        <v>82</v>
      </c>
      <c r="D618">
        <v>827</v>
      </c>
      <c r="E618">
        <v>1140</v>
      </c>
      <c r="F618">
        <v>968</v>
      </c>
      <c r="G618">
        <v>378</v>
      </c>
      <c r="H618">
        <v>199</v>
      </c>
      <c r="I618">
        <v>883</v>
      </c>
      <c r="J618">
        <v>1199</v>
      </c>
      <c r="K618">
        <v>885</v>
      </c>
      <c r="L618">
        <v>276</v>
      </c>
      <c r="M618">
        <v>360</v>
      </c>
      <c r="N618">
        <v>1710</v>
      </c>
      <c r="O618">
        <v>2339</v>
      </c>
      <c r="P618">
        <v>1853</v>
      </c>
      <c r="Q618">
        <v>654</v>
      </c>
      <c r="R618">
        <v>559</v>
      </c>
      <c r="S618">
        <v>988</v>
      </c>
      <c r="T618">
        <v>1268</v>
      </c>
      <c r="U618">
        <v>1269</v>
      </c>
      <c r="V618">
        <v>436</v>
      </c>
      <c r="W618">
        <v>223</v>
      </c>
      <c r="X618">
        <v>1033</v>
      </c>
      <c r="Y618">
        <v>1390</v>
      </c>
      <c r="Z618">
        <v>1095</v>
      </c>
      <c r="AA618">
        <v>332</v>
      </c>
      <c r="AB618">
        <v>415</v>
      </c>
      <c r="AC618">
        <v>2021</v>
      </c>
      <c r="AD618">
        <v>2658</v>
      </c>
      <c r="AE618">
        <v>2364</v>
      </c>
      <c r="AF618">
        <v>768</v>
      </c>
      <c r="AG618">
        <v>638</v>
      </c>
      <c r="AI618" s="65">
        <v>615</v>
      </c>
      <c r="AJ618" s="66" t="s">
        <v>833</v>
      </c>
      <c r="AK618">
        <v>82</v>
      </c>
      <c r="AL618" s="65">
        <f t="shared" si="18"/>
        <v>277</v>
      </c>
      <c r="AM618" s="66">
        <f t="shared" si="19"/>
        <v>1062</v>
      </c>
      <c r="AN618" s="105">
        <v>12</v>
      </c>
      <c r="AO618" s="105">
        <v>24</v>
      </c>
      <c r="AP618" s="105">
        <v>193</v>
      </c>
      <c r="AQ618" s="105">
        <v>383</v>
      </c>
      <c r="AR618" s="105">
        <v>289</v>
      </c>
      <c r="AS618" s="105">
        <v>65</v>
      </c>
      <c r="AT618" s="105">
        <v>19</v>
      </c>
      <c r="AU618" s="105">
        <v>14</v>
      </c>
      <c r="AV618" s="105">
        <v>24</v>
      </c>
      <c r="AW618" s="105">
        <v>182</v>
      </c>
      <c r="AX618" s="105">
        <v>410</v>
      </c>
      <c r="AY618" s="105">
        <v>279</v>
      </c>
      <c r="AZ618" s="105">
        <v>67</v>
      </c>
      <c r="BA618" s="105">
        <v>10</v>
      </c>
      <c r="BB618" s="105">
        <v>7</v>
      </c>
      <c r="BC618" s="105">
        <v>16</v>
      </c>
      <c r="BD618" s="105">
        <v>169</v>
      </c>
      <c r="BE618" s="105">
        <v>374</v>
      </c>
      <c r="BF618" s="105">
        <v>274</v>
      </c>
      <c r="BG618" s="105">
        <v>84</v>
      </c>
      <c r="BH618" s="105">
        <v>13</v>
      </c>
      <c r="BI618" s="105">
        <v>14</v>
      </c>
      <c r="BJ618" s="105">
        <v>32</v>
      </c>
      <c r="BK618" s="105">
        <v>155</v>
      </c>
      <c r="BL618" s="105">
        <v>387</v>
      </c>
      <c r="BM618" s="105">
        <v>318</v>
      </c>
      <c r="BN618" s="105">
        <v>74</v>
      </c>
      <c r="BO618" s="105">
        <v>14</v>
      </c>
      <c r="BP618" s="105">
        <v>10</v>
      </c>
      <c r="BQ618" s="105">
        <v>23</v>
      </c>
      <c r="BR618" s="105">
        <v>136</v>
      </c>
      <c r="BS618" s="105">
        <v>345</v>
      </c>
      <c r="BT618" s="105">
        <v>298</v>
      </c>
      <c r="BU618" s="105">
        <v>86</v>
      </c>
      <c r="BV618" s="105">
        <v>16</v>
      </c>
      <c r="BW618" s="105">
        <v>5</v>
      </c>
      <c r="BX618" s="105">
        <v>21</v>
      </c>
      <c r="BY618" s="105">
        <v>121</v>
      </c>
      <c r="BZ618" s="105">
        <v>305</v>
      </c>
      <c r="CA618" s="105">
        <v>295</v>
      </c>
      <c r="CB618" s="105">
        <v>100</v>
      </c>
      <c r="CC618" s="105">
        <v>13</v>
      </c>
      <c r="CD618" s="105">
        <v>18</v>
      </c>
      <c r="CE618" s="105">
        <v>22</v>
      </c>
      <c r="CF618" s="105">
        <v>118</v>
      </c>
      <c r="CG618" s="105">
        <v>309</v>
      </c>
      <c r="CH618" s="105">
        <v>309</v>
      </c>
      <c r="CI618" s="105">
        <v>106</v>
      </c>
      <c r="CJ618" s="105">
        <v>12</v>
      </c>
      <c r="CK618" s="105">
        <v>13</v>
      </c>
      <c r="CL618" s="105">
        <v>22</v>
      </c>
      <c r="CM618" s="105">
        <v>116</v>
      </c>
      <c r="CN618" s="105">
        <v>311</v>
      </c>
      <c r="CO618" s="105">
        <v>303</v>
      </c>
      <c r="CP618" s="105">
        <v>91</v>
      </c>
      <c r="CQ618" s="105">
        <v>22</v>
      </c>
    </row>
    <row r="619" spans="1:95" ht="12.75">
      <c r="A619" s="65">
        <v>616</v>
      </c>
      <c r="B619" s="66" t="s">
        <v>834</v>
      </c>
      <c r="C619">
        <v>84</v>
      </c>
      <c r="D619">
        <v>701</v>
      </c>
      <c r="E619">
        <v>979</v>
      </c>
      <c r="F619">
        <v>683</v>
      </c>
      <c r="G619">
        <v>375</v>
      </c>
      <c r="H619">
        <v>162</v>
      </c>
      <c r="I619">
        <v>713</v>
      </c>
      <c r="J619">
        <v>1180</v>
      </c>
      <c r="K619">
        <v>626</v>
      </c>
      <c r="L619">
        <v>317</v>
      </c>
      <c r="M619">
        <v>422</v>
      </c>
      <c r="N619">
        <v>1414</v>
      </c>
      <c r="O619">
        <v>2159</v>
      </c>
      <c r="P619">
        <v>1309</v>
      </c>
      <c r="Q619">
        <v>692</v>
      </c>
      <c r="R619">
        <v>584</v>
      </c>
      <c r="S619">
        <v>674</v>
      </c>
      <c r="T619">
        <v>953</v>
      </c>
      <c r="U619">
        <v>664</v>
      </c>
      <c r="V619">
        <v>374</v>
      </c>
      <c r="W619">
        <v>160</v>
      </c>
      <c r="X619">
        <v>672</v>
      </c>
      <c r="Y619">
        <v>1149</v>
      </c>
      <c r="Z619">
        <v>611</v>
      </c>
      <c r="AA619">
        <v>307</v>
      </c>
      <c r="AB619">
        <v>376</v>
      </c>
      <c r="AC619">
        <v>1346</v>
      </c>
      <c r="AD619">
        <v>2102</v>
      </c>
      <c r="AE619">
        <v>1275</v>
      </c>
      <c r="AF619">
        <v>681</v>
      </c>
      <c r="AG619">
        <v>536</v>
      </c>
      <c r="AI619" s="65">
        <v>616</v>
      </c>
      <c r="AJ619" s="66" t="s">
        <v>834</v>
      </c>
      <c r="AK619">
        <v>84</v>
      </c>
      <c r="AL619" s="65">
        <f t="shared" si="18"/>
        <v>536</v>
      </c>
      <c r="AM619" s="66">
        <f t="shared" si="19"/>
        <v>826</v>
      </c>
      <c r="AN619" s="105">
        <v>29</v>
      </c>
      <c r="AO619" s="105">
        <v>62</v>
      </c>
      <c r="AP619" s="105">
        <v>214</v>
      </c>
      <c r="AQ619" s="105">
        <v>315</v>
      </c>
      <c r="AR619" s="105">
        <v>209</v>
      </c>
      <c r="AS619" s="105">
        <v>48</v>
      </c>
      <c r="AT619" s="105">
        <v>8</v>
      </c>
      <c r="AU619" s="105">
        <v>20</v>
      </c>
      <c r="AV619" s="105">
        <v>52</v>
      </c>
      <c r="AW619" s="105">
        <v>224</v>
      </c>
      <c r="AX619" s="105">
        <v>325</v>
      </c>
      <c r="AY619" s="105">
        <v>186</v>
      </c>
      <c r="AZ619" s="105">
        <v>61</v>
      </c>
      <c r="BA619" s="105">
        <v>7</v>
      </c>
      <c r="BB619" s="105">
        <v>16</v>
      </c>
      <c r="BC619" s="105">
        <v>36</v>
      </c>
      <c r="BD619" s="105">
        <v>152</v>
      </c>
      <c r="BE619" s="105">
        <v>289</v>
      </c>
      <c r="BF619" s="105">
        <v>215</v>
      </c>
      <c r="BG619" s="105">
        <v>69</v>
      </c>
      <c r="BH619" s="105">
        <v>4</v>
      </c>
      <c r="BI619" s="105">
        <v>17</v>
      </c>
      <c r="BJ619" s="105">
        <v>44</v>
      </c>
      <c r="BK619" s="105">
        <v>170</v>
      </c>
      <c r="BL619" s="105">
        <v>285</v>
      </c>
      <c r="BM619" s="105">
        <v>217</v>
      </c>
      <c r="BN619" s="105">
        <v>66</v>
      </c>
      <c r="BO619" s="105">
        <v>10</v>
      </c>
      <c r="BP619" s="105">
        <v>18</v>
      </c>
      <c r="BQ619" s="105">
        <v>42</v>
      </c>
      <c r="BR619" s="105">
        <v>149</v>
      </c>
      <c r="BS619" s="105">
        <v>275</v>
      </c>
      <c r="BT619" s="105">
        <v>213</v>
      </c>
      <c r="BU619" s="105">
        <v>86</v>
      </c>
      <c r="BV619" s="105">
        <v>10</v>
      </c>
      <c r="BW619" s="105">
        <v>26</v>
      </c>
      <c r="BX619" s="105">
        <v>45</v>
      </c>
      <c r="BY619" s="105">
        <v>130</v>
      </c>
      <c r="BZ619" s="105">
        <v>258</v>
      </c>
      <c r="CA619" s="105">
        <v>201</v>
      </c>
      <c r="CB619" s="105">
        <v>70</v>
      </c>
      <c r="CC619" s="105">
        <v>12</v>
      </c>
      <c r="CD619" s="105">
        <v>28</v>
      </c>
      <c r="CE619" s="105">
        <v>45</v>
      </c>
      <c r="CF619" s="105">
        <v>138</v>
      </c>
      <c r="CG619" s="105">
        <v>222</v>
      </c>
      <c r="CH619" s="105">
        <v>207</v>
      </c>
      <c r="CI619" s="105">
        <v>84</v>
      </c>
      <c r="CJ619" s="105">
        <v>7</v>
      </c>
      <c r="CK619" s="105">
        <v>19</v>
      </c>
      <c r="CL619" s="105">
        <v>37</v>
      </c>
      <c r="CM619" s="105">
        <v>131</v>
      </c>
      <c r="CN619" s="105">
        <v>196</v>
      </c>
      <c r="CO619" s="105">
        <v>219</v>
      </c>
      <c r="CP619" s="105">
        <v>77</v>
      </c>
      <c r="CQ619" s="105">
        <v>6</v>
      </c>
    </row>
    <row r="620" spans="1:95" ht="12.75">
      <c r="A620" s="65">
        <v>617</v>
      </c>
      <c r="B620" s="66" t="s">
        <v>835</v>
      </c>
      <c r="C620">
        <v>77</v>
      </c>
      <c r="D620">
        <v>638</v>
      </c>
      <c r="E620">
        <v>987</v>
      </c>
      <c r="F620">
        <v>555</v>
      </c>
      <c r="G620">
        <v>274</v>
      </c>
      <c r="H620">
        <v>85</v>
      </c>
      <c r="I620">
        <v>564</v>
      </c>
      <c r="J620">
        <v>1194</v>
      </c>
      <c r="K620">
        <v>552</v>
      </c>
      <c r="L620">
        <v>192</v>
      </c>
      <c r="M620">
        <v>235</v>
      </c>
      <c r="N620">
        <v>1202</v>
      </c>
      <c r="O620">
        <v>2181</v>
      </c>
      <c r="P620">
        <v>1107</v>
      </c>
      <c r="Q620">
        <v>466</v>
      </c>
      <c r="R620">
        <v>320</v>
      </c>
      <c r="S620">
        <v>656</v>
      </c>
      <c r="T620">
        <v>992</v>
      </c>
      <c r="U620">
        <v>622</v>
      </c>
      <c r="V620">
        <v>221</v>
      </c>
      <c r="W620">
        <v>81</v>
      </c>
      <c r="X620">
        <v>582</v>
      </c>
      <c r="Y620">
        <v>1176</v>
      </c>
      <c r="Z620">
        <v>568</v>
      </c>
      <c r="AA620">
        <v>174</v>
      </c>
      <c r="AB620">
        <v>192</v>
      </c>
      <c r="AC620">
        <v>1238</v>
      </c>
      <c r="AD620">
        <v>2168</v>
      </c>
      <c r="AE620">
        <v>1190</v>
      </c>
      <c r="AF620">
        <v>395</v>
      </c>
      <c r="AG620">
        <v>273</v>
      </c>
      <c r="AI620" s="65">
        <v>617</v>
      </c>
      <c r="AJ620" s="66" t="s">
        <v>835</v>
      </c>
      <c r="AK620">
        <v>77</v>
      </c>
      <c r="AL620" s="65">
        <f t="shared" si="18"/>
        <v>613</v>
      </c>
      <c r="AM620" s="66">
        <f t="shared" si="19"/>
        <v>934</v>
      </c>
      <c r="AN620" s="105">
        <v>28</v>
      </c>
      <c r="AO620" s="105">
        <v>62</v>
      </c>
      <c r="AP620" s="105">
        <v>237</v>
      </c>
      <c r="AQ620" s="105">
        <v>342</v>
      </c>
      <c r="AR620" s="105">
        <v>212</v>
      </c>
      <c r="AS620" s="105">
        <v>67</v>
      </c>
      <c r="AT620" s="105">
        <v>9</v>
      </c>
      <c r="AU620" s="105">
        <v>21</v>
      </c>
      <c r="AV620" s="105">
        <v>56</v>
      </c>
      <c r="AW620" s="105">
        <v>236</v>
      </c>
      <c r="AX620" s="105">
        <v>316</v>
      </c>
      <c r="AY620" s="105">
        <v>241</v>
      </c>
      <c r="AZ620" s="105">
        <v>62</v>
      </c>
      <c r="BA620" s="105">
        <v>12</v>
      </c>
      <c r="BB620" s="105">
        <v>23</v>
      </c>
      <c r="BC620" s="105">
        <v>52</v>
      </c>
      <c r="BD620" s="105">
        <v>214</v>
      </c>
      <c r="BE620" s="105">
        <v>374</v>
      </c>
      <c r="BF620" s="105">
        <v>233</v>
      </c>
      <c r="BG620" s="105">
        <v>63</v>
      </c>
      <c r="BH620" s="105">
        <v>10</v>
      </c>
      <c r="BI620" s="105">
        <v>22</v>
      </c>
      <c r="BJ620" s="105">
        <v>44</v>
      </c>
      <c r="BK620" s="105">
        <v>188</v>
      </c>
      <c r="BL620" s="105">
        <v>318</v>
      </c>
      <c r="BM620" s="105">
        <v>242</v>
      </c>
      <c r="BN620" s="105">
        <v>87</v>
      </c>
      <c r="BO620" s="105">
        <v>15</v>
      </c>
      <c r="BP620" s="105">
        <v>29</v>
      </c>
      <c r="BQ620" s="105">
        <v>48</v>
      </c>
      <c r="BR620" s="105">
        <v>184</v>
      </c>
      <c r="BS620" s="105">
        <v>318</v>
      </c>
      <c r="BT620" s="105">
        <v>247</v>
      </c>
      <c r="BU620" s="105">
        <v>83</v>
      </c>
      <c r="BV620" s="105">
        <v>13</v>
      </c>
      <c r="BW620" s="105">
        <v>29</v>
      </c>
      <c r="BX620" s="105">
        <v>55</v>
      </c>
      <c r="BY620" s="105">
        <v>179</v>
      </c>
      <c r="BZ620" s="105">
        <v>327</v>
      </c>
      <c r="CA620" s="105">
        <v>250</v>
      </c>
      <c r="CB620" s="105">
        <v>100</v>
      </c>
      <c r="CC620" s="105">
        <v>9</v>
      </c>
      <c r="CD620" s="105">
        <v>35</v>
      </c>
      <c r="CE620" s="105">
        <v>45</v>
      </c>
      <c r="CF620" s="105">
        <v>143</v>
      </c>
      <c r="CG620" s="105">
        <v>263</v>
      </c>
      <c r="CH620" s="105">
        <v>240</v>
      </c>
      <c r="CI620" s="105">
        <v>88</v>
      </c>
      <c r="CJ620" s="105">
        <v>9</v>
      </c>
      <c r="CK620" s="105">
        <v>28</v>
      </c>
      <c r="CL620" s="105">
        <v>36</v>
      </c>
      <c r="CM620" s="105">
        <v>178</v>
      </c>
      <c r="CN620" s="105">
        <v>270</v>
      </c>
      <c r="CO620" s="105">
        <v>243</v>
      </c>
      <c r="CP620" s="105">
        <v>93</v>
      </c>
      <c r="CQ620" s="105">
        <v>11</v>
      </c>
    </row>
    <row r="621" spans="1:95" ht="12.75">
      <c r="A621" s="65">
        <v>618</v>
      </c>
      <c r="B621" s="66" t="s">
        <v>836</v>
      </c>
      <c r="C621">
        <v>77</v>
      </c>
      <c r="D621">
        <v>498</v>
      </c>
      <c r="E621">
        <v>794</v>
      </c>
      <c r="F621">
        <v>552</v>
      </c>
      <c r="G621">
        <v>207</v>
      </c>
      <c r="H621">
        <v>93</v>
      </c>
      <c r="I621">
        <v>500</v>
      </c>
      <c r="J621">
        <v>917</v>
      </c>
      <c r="K621">
        <v>499</v>
      </c>
      <c r="L621">
        <v>184</v>
      </c>
      <c r="M621">
        <v>192</v>
      </c>
      <c r="N621">
        <v>998</v>
      </c>
      <c r="O621">
        <v>1711</v>
      </c>
      <c r="P621">
        <v>1051</v>
      </c>
      <c r="Q621">
        <v>391</v>
      </c>
      <c r="R621">
        <v>285</v>
      </c>
      <c r="S621">
        <v>487</v>
      </c>
      <c r="T621">
        <v>743</v>
      </c>
      <c r="U621">
        <v>513</v>
      </c>
      <c r="V621">
        <v>203</v>
      </c>
      <c r="W621">
        <v>83</v>
      </c>
      <c r="X621">
        <v>442</v>
      </c>
      <c r="Y621">
        <v>889</v>
      </c>
      <c r="Z621">
        <v>457</v>
      </c>
      <c r="AA621">
        <v>169</v>
      </c>
      <c r="AB621">
        <v>205</v>
      </c>
      <c r="AC621">
        <v>929</v>
      </c>
      <c r="AD621">
        <v>1632</v>
      </c>
      <c r="AE621">
        <v>970</v>
      </c>
      <c r="AF621">
        <v>372</v>
      </c>
      <c r="AG621">
        <v>288</v>
      </c>
      <c r="AI621" s="65">
        <v>618</v>
      </c>
      <c r="AJ621" s="66" t="s">
        <v>836</v>
      </c>
      <c r="AK621">
        <v>77</v>
      </c>
      <c r="AL621" s="65">
        <f t="shared" si="18"/>
        <v>560</v>
      </c>
      <c r="AM621" s="66">
        <f t="shared" si="19"/>
        <v>708</v>
      </c>
      <c r="AN621" s="105">
        <v>31</v>
      </c>
      <c r="AO621" s="105">
        <v>54</v>
      </c>
      <c r="AP621" s="105">
        <v>239</v>
      </c>
      <c r="AQ621" s="105">
        <v>306</v>
      </c>
      <c r="AR621" s="105">
        <v>177</v>
      </c>
      <c r="AS621" s="105">
        <v>45</v>
      </c>
      <c r="AT621" s="105">
        <v>6</v>
      </c>
      <c r="AU621" s="105">
        <v>23</v>
      </c>
      <c r="AV621" s="105">
        <v>55</v>
      </c>
      <c r="AW621" s="105">
        <v>180</v>
      </c>
      <c r="AX621" s="105">
        <v>263</v>
      </c>
      <c r="AY621" s="105">
        <v>191</v>
      </c>
      <c r="AZ621" s="105">
        <v>49</v>
      </c>
      <c r="BA621" s="105">
        <v>11</v>
      </c>
      <c r="BB621" s="105">
        <v>25</v>
      </c>
      <c r="BC621" s="105">
        <v>37</v>
      </c>
      <c r="BD621" s="105">
        <v>178</v>
      </c>
      <c r="BE621" s="105">
        <v>288</v>
      </c>
      <c r="BF621" s="105">
        <v>187</v>
      </c>
      <c r="BG621" s="105">
        <v>53</v>
      </c>
      <c r="BH621" s="105">
        <v>5</v>
      </c>
      <c r="BI621" s="105">
        <v>19</v>
      </c>
      <c r="BJ621" s="105">
        <v>42</v>
      </c>
      <c r="BK621" s="105">
        <v>135</v>
      </c>
      <c r="BL621" s="105">
        <v>263</v>
      </c>
      <c r="BM621" s="105">
        <v>183</v>
      </c>
      <c r="BN621" s="105">
        <v>59</v>
      </c>
      <c r="BO621" s="105">
        <v>9</v>
      </c>
      <c r="BP621" s="105">
        <v>24</v>
      </c>
      <c r="BQ621" s="105">
        <v>48</v>
      </c>
      <c r="BR621" s="105">
        <v>154</v>
      </c>
      <c r="BS621" s="105">
        <v>275</v>
      </c>
      <c r="BT621" s="105">
        <v>179</v>
      </c>
      <c r="BU621" s="105">
        <v>53</v>
      </c>
      <c r="BV621" s="105">
        <v>11</v>
      </c>
      <c r="BW621" s="105">
        <v>23</v>
      </c>
      <c r="BX621" s="105">
        <v>37</v>
      </c>
      <c r="BY621" s="105">
        <v>119</v>
      </c>
      <c r="BZ621" s="105">
        <v>238</v>
      </c>
      <c r="CA621" s="105">
        <v>234</v>
      </c>
      <c r="CB621" s="105">
        <v>60</v>
      </c>
      <c r="CC621" s="105">
        <v>5</v>
      </c>
      <c r="CD621" s="105">
        <v>18</v>
      </c>
      <c r="CE621" s="105">
        <v>54</v>
      </c>
      <c r="CF621" s="105">
        <v>124</v>
      </c>
      <c r="CG621" s="105">
        <v>234</v>
      </c>
      <c r="CH621" s="105">
        <v>189</v>
      </c>
      <c r="CI621" s="105">
        <v>71</v>
      </c>
      <c r="CJ621" s="105">
        <v>7</v>
      </c>
      <c r="CK621" s="105">
        <v>27</v>
      </c>
      <c r="CL621" s="105">
        <v>43</v>
      </c>
      <c r="CM621" s="105">
        <v>127</v>
      </c>
      <c r="CN621" s="105">
        <v>215</v>
      </c>
      <c r="CO621" s="105">
        <v>201</v>
      </c>
      <c r="CP621" s="105">
        <v>78</v>
      </c>
      <c r="CQ621" s="105">
        <v>15</v>
      </c>
    </row>
    <row r="622" spans="1:95" ht="12.75">
      <c r="A622" s="65">
        <v>619</v>
      </c>
      <c r="B622" s="66" t="s">
        <v>837</v>
      </c>
      <c r="C622">
        <v>79</v>
      </c>
      <c r="D622">
        <v>863</v>
      </c>
      <c r="E622">
        <v>1490</v>
      </c>
      <c r="F622">
        <v>987</v>
      </c>
      <c r="G622">
        <v>433</v>
      </c>
      <c r="H622">
        <v>200</v>
      </c>
      <c r="I622">
        <v>761</v>
      </c>
      <c r="J622">
        <v>1644</v>
      </c>
      <c r="K622">
        <v>906</v>
      </c>
      <c r="L622">
        <v>353</v>
      </c>
      <c r="M622">
        <v>380</v>
      </c>
      <c r="N622">
        <v>1624</v>
      </c>
      <c r="O622">
        <v>3134</v>
      </c>
      <c r="P622">
        <v>1893</v>
      </c>
      <c r="Q622">
        <v>786</v>
      </c>
      <c r="R622">
        <v>580</v>
      </c>
      <c r="S622">
        <v>971</v>
      </c>
      <c r="T622">
        <v>1572</v>
      </c>
      <c r="U622">
        <v>1132</v>
      </c>
      <c r="V622">
        <v>489</v>
      </c>
      <c r="W622">
        <v>237</v>
      </c>
      <c r="X622">
        <v>840</v>
      </c>
      <c r="Y622">
        <v>1775</v>
      </c>
      <c r="Z622">
        <v>991</v>
      </c>
      <c r="AA622">
        <v>420</v>
      </c>
      <c r="AB622">
        <v>450</v>
      </c>
      <c r="AC622">
        <v>1811</v>
      </c>
      <c r="AD622">
        <v>3347</v>
      </c>
      <c r="AE622">
        <v>2123</v>
      </c>
      <c r="AF622">
        <v>909</v>
      </c>
      <c r="AG622">
        <v>687</v>
      </c>
      <c r="AI622" s="65">
        <v>619</v>
      </c>
      <c r="AJ622" s="66" t="s">
        <v>837</v>
      </c>
      <c r="AK622">
        <v>79</v>
      </c>
      <c r="AL622" s="65">
        <f t="shared" si="18"/>
        <v>480</v>
      </c>
      <c r="AM622" s="66">
        <f t="shared" si="19"/>
        <v>1200</v>
      </c>
      <c r="AN622" s="105">
        <v>18</v>
      </c>
      <c r="AO622" s="105">
        <v>49</v>
      </c>
      <c r="AP622" s="105">
        <v>247</v>
      </c>
      <c r="AQ622" s="105">
        <v>360</v>
      </c>
      <c r="AR622" s="105">
        <v>245</v>
      </c>
      <c r="AS622" s="105">
        <v>73</v>
      </c>
      <c r="AT622" s="105">
        <v>8</v>
      </c>
      <c r="AU622" s="105">
        <v>13</v>
      </c>
      <c r="AV622" s="105">
        <v>43</v>
      </c>
      <c r="AW622" s="105">
        <v>221</v>
      </c>
      <c r="AX622" s="105">
        <v>411</v>
      </c>
      <c r="AY622" s="105">
        <v>221</v>
      </c>
      <c r="AZ622" s="105">
        <v>105</v>
      </c>
      <c r="BA622" s="105">
        <v>21</v>
      </c>
      <c r="BB622" s="105">
        <v>16</v>
      </c>
      <c r="BC622" s="105">
        <v>51</v>
      </c>
      <c r="BD622" s="105">
        <v>217</v>
      </c>
      <c r="BE622" s="105">
        <v>340</v>
      </c>
      <c r="BF622" s="105">
        <v>251</v>
      </c>
      <c r="BG622" s="105">
        <v>93</v>
      </c>
      <c r="BH622" s="105">
        <v>10</v>
      </c>
      <c r="BI622" s="105">
        <v>8</v>
      </c>
      <c r="BJ622" s="105">
        <v>40</v>
      </c>
      <c r="BK622" s="105">
        <v>213</v>
      </c>
      <c r="BL622" s="105">
        <v>371</v>
      </c>
      <c r="BM622" s="105">
        <v>266</v>
      </c>
      <c r="BN622" s="105">
        <v>90</v>
      </c>
      <c r="BO622" s="105">
        <v>15</v>
      </c>
      <c r="BP622" s="105">
        <v>19</v>
      </c>
      <c r="BQ622" s="105">
        <v>29</v>
      </c>
      <c r="BR622" s="105">
        <v>179</v>
      </c>
      <c r="BS622" s="105">
        <v>344</v>
      </c>
      <c r="BT622" s="105">
        <v>285</v>
      </c>
      <c r="BU622" s="105">
        <v>100</v>
      </c>
      <c r="BV622" s="105">
        <v>16</v>
      </c>
      <c r="BW622" s="105">
        <v>13</v>
      </c>
      <c r="BX622" s="105">
        <v>41</v>
      </c>
      <c r="BY622" s="105">
        <v>197</v>
      </c>
      <c r="BZ622" s="105">
        <v>325</v>
      </c>
      <c r="CA622" s="105">
        <v>292</v>
      </c>
      <c r="CB622" s="105">
        <v>133</v>
      </c>
      <c r="CC622" s="105">
        <v>13</v>
      </c>
      <c r="CD622" s="105">
        <v>25</v>
      </c>
      <c r="CE622" s="105">
        <v>39</v>
      </c>
      <c r="CF622" s="105">
        <v>160</v>
      </c>
      <c r="CG622" s="105">
        <v>328</v>
      </c>
      <c r="CH622" s="105">
        <v>309</v>
      </c>
      <c r="CI622" s="105">
        <v>134</v>
      </c>
      <c r="CJ622" s="105">
        <v>16</v>
      </c>
      <c r="CK622" s="105">
        <v>22</v>
      </c>
      <c r="CL622" s="105">
        <v>54</v>
      </c>
      <c r="CM622" s="105">
        <v>177</v>
      </c>
      <c r="CN622" s="105">
        <v>359</v>
      </c>
      <c r="CO622" s="105">
        <v>309</v>
      </c>
      <c r="CP622" s="105">
        <v>122</v>
      </c>
      <c r="CQ622" s="105">
        <v>14</v>
      </c>
    </row>
    <row r="623" spans="1:95" ht="12.75">
      <c r="A623" s="65">
        <v>620</v>
      </c>
      <c r="B623" s="66" t="s">
        <v>838</v>
      </c>
      <c r="C623">
        <v>77</v>
      </c>
      <c r="D623">
        <v>885</v>
      </c>
      <c r="E623">
        <v>1259</v>
      </c>
      <c r="F623">
        <v>886</v>
      </c>
      <c r="G623">
        <v>323</v>
      </c>
      <c r="H623">
        <v>194</v>
      </c>
      <c r="I623">
        <v>874</v>
      </c>
      <c r="J623">
        <v>1456</v>
      </c>
      <c r="K623">
        <v>793</v>
      </c>
      <c r="L623">
        <v>294</v>
      </c>
      <c r="M623">
        <v>435</v>
      </c>
      <c r="N623">
        <v>1759</v>
      </c>
      <c r="O623">
        <v>2715</v>
      </c>
      <c r="P623">
        <v>1679</v>
      </c>
      <c r="Q623">
        <v>617</v>
      </c>
      <c r="R623">
        <v>629</v>
      </c>
      <c r="S623">
        <v>872</v>
      </c>
      <c r="T623">
        <v>1312</v>
      </c>
      <c r="U623">
        <v>851</v>
      </c>
      <c r="V623">
        <v>329</v>
      </c>
      <c r="W623">
        <v>192</v>
      </c>
      <c r="X623">
        <v>819</v>
      </c>
      <c r="Y623">
        <v>1508</v>
      </c>
      <c r="Z623">
        <v>793</v>
      </c>
      <c r="AA623">
        <v>286</v>
      </c>
      <c r="AB623">
        <v>460</v>
      </c>
      <c r="AC623">
        <v>1691</v>
      </c>
      <c r="AD623">
        <v>2820</v>
      </c>
      <c r="AE623">
        <v>1644</v>
      </c>
      <c r="AF623">
        <v>615</v>
      </c>
      <c r="AG623">
        <v>652</v>
      </c>
      <c r="AI623" s="65">
        <v>620</v>
      </c>
      <c r="AJ623" s="66" t="s">
        <v>838</v>
      </c>
      <c r="AK623">
        <v>77</v>
      </c>
      <c r="AL623" s="65">
        <f t="shared" si="18"/>
        <v>756</v>
      </c>
      <c r="AM623" s="66">
        <f t="shared" si="19"/>
        <v>898</v>
      </c>
      <c r="AN623" s="105">
        <v>42</v>
      </c>
      <c r="AO623" s="105">
        <v>83</v>
      </c>
      <c r="AP623" s="105">
        <v>298</v>
      </c>
      <c r="AQ623" s="105">
        <v>371</v>
      </c>
      <c r="AR623" s="105">
        <v>224</v>
      </c>
      <c r="AS623" s="105">
        <v>62</v>
      </c>
      <c r="AT623" s="105">
        <v>9</v>
      </c>
      <c r="AU623" s="105">
        <v>35</v>
      </c>
      <c r="AV623" s="105">
        <v>77</v>
      </c>
      <c r="AW623" s="105">
        <v>238</v>
      </c>
      <c r="AX623" s="105">
        <v>402</v>
      </c>
      <c r="AY623" s="105">
        <v>238</v>
      </c>
      <c r="AZ623" s="105">
        <v>70</v>
      </c>
      <c r="BA623" s="105">
        <v>6</v>
      </c>
      <c r="BB623" s="105">
        <v>29</v>
      </c>
      <c r="BC623" s="105">
        <v>72</v>
      </c>
      <c r="BD623" s="105">
        <v>236</v>
      </c>
      <c r="BE623" s="105">
        <v>358</v>
      </c>
      <c r="BF623" s="105">
        <v>224</v>
      </c>
      <c r="BG623" s="105">
        <v>58</v>
      </c>
      <c r="BH623" s="105">
        <v>6</v>
      </c>
      <c r="BI623" s="105">
        <v>23</v>
      </c>
      <c r="BJ623" s="105">
        <v>53</v>
      </c>
      <c r="BK623" s="105">
        <v>226</v>
      </c>
      <c r="BL623" s="105">
        <v>352</v>
      </c>
      <c r="BM623" s="105">
        <v>224</v>
      </c>
      <c r="BN623" s="105">
        <v>94</v>
      </c>
      <c r="BO623" s="105">
        <v>10</v>
      </c>
      <c r="BP623" s="105">
        <v>27</v>
      </c>
      <c r="BQ623" s="105">
        <v>49</v>
      </c>
      <c r="BR623" s="105">
        <v>214</v>
      </c>
      <c r="BS623" s="105">
        <v>334</v>
      </c>
      <c r="BT623" s="105">
        <v>248</v>
      </c>
      <c r="BU623" s="105">
        <v>67</v>
      </c>
      <c r="BV623" s="105">
        <v>11</v>
      </c>
      <c r="BW623" s="105">
        <v>40</v>
      </c>
      <c r="BX623" s="105">
        <v>43</v>
      </c>
      <c r="BY623" s="105">
        <v>174</v>
      </c>
      <c r="BZ623" s="105">
        <v>310</v>
      </c>
      <c r="CA623" s="105">
        <v>248</v>
      </c>
      <c r="CB623" s="105">
        <v>92</v>
      </c>
      <c r="CC623" s="105">
        <v>3</v>
      </c>
      <c r="CD623" s="105">
        <v>41</v>
      </c>
      <c r="CE623" s="105">
        <v>46</v>
      </c>
      <c r="CF623" s="105">
        <v>173</v>
      </c>
      <c r="CG623" s="105">
        <v>279</v>
      </c>
      <c r="CH623" s="105">
        <v>253</v>
      </c>
      <c r="CI623" s="105">
        <v>70</v>
      </c>
      <c r="CJ623" s="105">
        <v>13</v>
      </c>
      <c r="CK623" s="105">
        <v>34</v>
      </c>
      <c r="CL623" s="105">
        <v>62</v>
      </c>
      <c r="CM623" s="105">
        <v>159</v>
      </c>
      <c r="CN623" s="105">
        <v>286</v>
      </c>
      <c r="CO623" s="105">
        <v>227</v>
      </c>
      <c r="CP623" s="105">
        <v>97</v>
      </c>
      <c r="CQ623" s="105">
        <v>15</v>
      </c>
    </row>
    <row r="624" spans="1:95" ht="12.75">
      <c r="A624" s="65">
        <v>621</v>
      </c>
      <c r="B624" s="66" t="s">
        <v>839</v>
      </c>
      <c r="C624">
        <v>81</v>
      </c>
      <c r="D624">
        <v>746</v>
      </c>
      <c r="E624">
        <v>1112</v>
      </c>
      <c r="F624">
        <v>730</v>
      </c>
      <c r="G624">
        <v>318</v>
      </c>
      <c r="H624">
        <v>192</v>
      </c>
      <c r="I624">
        <v>671</v>
      </c>
      <c r="J624">
        <v>1384</v>
      </c>
      <c r="K624">
        <v>620</v>
      </c>
      <c r="L624">
        <v>275</v>
      </c>
      <c r="M624">
        <v>359</v>
      </c>
      <c r="N624">
        <v>1417</v>
      </c>
      <c r="O624">
        <v>2496</v>
      </c>
      <c r="P624">
        <v>1350</v>
      </c>
      <c r="Q624">
        <v>593</v>
      </c>
      <c r="R624">
        <v>551</v>
      </c>
      <c r="S624">
        <v>739</v>
      </c>
      <c r="T624">
        <v>1121</v>
      </c>
      <c r="U624">
        <v>731</v>
      </c>
      <c r="V624">
        <v>305</v>
      </c>
      <c r="W624">
        <v>197</v>
      </c>
      <c r="X624">
        <v>682</v>
      </c>
      <c r="Y624">
        <v>1404</v>
      </c>
      <c r="Z624">
        <v>619</v>
      </c>
      <c r="AA624">
        <v>253</v>
      </c>
      <c r="AB624">
        <v>389</v>
      </c>
      <c r="AC624">
        <v>1421</v>
      </c>
      <c r="AD624">
        <v>2525</v>
      </c>
      <c r="AE624">
        <v>1350</v>
      </c>
      <c r="AF624">
        <v>558</v>
      </c>
      <c r="AG624">
        <v>586</v>
      </c>
      <c r="AI624" s="65">
        <v>621</v>
      </c>
      <c r="AJ624" s="66" t="s">
        <v>839</v>
      </c>
      <c r="AK624">
        <v>81</v>
      </c>
      <c r="AL624" s="65">
        <f t="shared" si="18"/>
        <v>623</v>
      </c>
      <c r="AM624" s="66">
        <f t="shared" si="19"/>
        <v>678</v>
      </c>
      <c r="AN624" s="105">
        <v>37</v>
      </c>
      <c r="AO624" s="105">
        <v>58</v>
      </c>
      <c r="AP624" s="105">
        <v>213</v>
      </c>
      <c r="AQ624" s="105">
        <v>273</v>
      </c>
      <c r="AR624" s="105">
        <v>182</v>
      </c>
      <c r="AS624" s="105">
        <v>33</v>
      </c>
      <c r="AT624" s="105">
        <v>12</v>
      </c>
      <c r="AU624" s="105">
        <v>37</v>
      </c>
      <c r="AV624" s="105">
        <v>63</v>
      </c>
      <c r="AW624" s="105">
        <v>251</v>
      </c>
      <c r="AX624" s="105">
        <v>294</v>
      </c>
      <c r="AY624" s="105">
        <v>172</v>
      </c>
      <c r="AZ624" s="105">
        <v>43</v>
      </c>
      <c r="BA624" s="105">
        <v>6</v>
      </c>
      <c r="BB624" s="105">
        <v>17</v>
      </c>
      <c r="BC624" s="105">
        <v>43</v>
      </c>
      <c r="BD624" s="105">
        <v>193</v>
      </c>
      <c r="BE624" s="105">
        <v>274</v>
      </c>
      <c r="BF624" s="105">
        <v>163</v>
      </c>
      <c r="BG624" s="105">
        <v>56</v>
      </c>
      <c r="BH624" s="105">
        <v>4</v>
      </c>
      <c r="BI624" s="105">
        <v>23</v>
      </c>
      <c r="BJ624" s="105">
        <v>52</v>
      </c>
      <c r="BK624" s="105">
        <v>195</v>
      </c>
      <c r="BL624" s="105">
        <v>269</v>
      </c>
      <c r="BM624" s="105">
        <v>151</v>
      </c>
      <c r="BN624" s="105">
        <v>46</v>
      </c>
      <c r="BO624" s="105">
        <v>7</v>
      </c>
      <c r="BP624" s="105">
        <v>22</v>
      </c>
      <c r="BQ624" s="105">
        <v>42</v>
      </c>
      <c r="BR624" s="105">
        <v>191</v>
      </c>
      <c r="BS624" s="105">
        <v>260</v>
      </c>
      <c r="BT624" s="105">
        <v>189</v>
      </c>
      <c r="BU624" s="105">
        <v>49</v>
      </c>
      <c r="BV624" s="105">
        <v>15</v>
      </c>
      <c r="BW624" s="105">
        <v>30</v>
      </c>
      <c r="BX624" s="105">
        <v>47</v>
      </c>
      <c r="BY624" s="105">
        <v>154</v>
      </c>
      <c r="BZ624" s="105">
        <v>233</v>
      </c>
      <c r="CA624" s="105">
        <v>156</v>
      </c>
      <c r="CB624" s="105">
        <v>67</v>
      </c>
      <c r="CC624" s="105">
        <v>9</v>
      </c>
      <c r="CD624" s="105">
        <v>22</v>
      </c>
      <c r="CE624" s="105">
        <v>56</v>
      </c>
      <c r="CF624" s="105">
        <v>141</v>
      </c>
      <c r="CG624" s="105">
        <v>230</v>
      </c>
      <c r="CH624" s="105">
        <v>161</v>
      </c>
      <c r="CI624" s="105">
        <v>78</v>
      </c>
      <c r="CJ624" s="105">
        <v>10</v>
      </c>
      <c r="CK624" s="105">
        <v>31</v>
      </c>
      <c r="CL624" s="105">
        <v>43</v>
      </c>
      <c r="CM624" s="105">
        <v>131</v>
      </c>
      <c r="CN624" s="105">
        <v>258</v>
      </c>
      <c r="CO624" s="105">
        <v>166</v>
      </c>
      <c r="CP624" s="105">
        <v>66</v>
      </c>
      <c r="CQ624" s="105">
        <v>7</v>
      </c>
    </row>
    <row r="625" spans="1:95" ht="12.75">
      <c r="A625" s="65">
        <v>622</v>
      </c>
      <c r="B625" s="66" t="s">
        <v>840</v>
      </c>
      <c r="C625">
        <v>80</v>
      </c>
      <c r="D625">
        <v>608</v>
      </c>
      <c r="E625">
        <v>976</v>
      </c>
      <c r="F625">
        <v>592</v>
      </c>
      <c r="G625">
        <v>224</v>
      </c>
      <c r="H625">
        <v>70</v>
      </c>
      <c r="I625">
        <v>549</v>
      </c>
      <c r="J625">
        <v>1072</v>
      </c>
      <c r="K625">
        <v>519</v>
      </c>
      <c r="L625">
        <v>198</v>
      </c>
      <c r="M625">
        <v>161</v>
      </c>
      <c r="N625">
        <v>1157</v>
      </c>
      <c r="O625">
        <v>2048</v>
      </c>
      <c r="P625">
        <v>1111</v>
      </c>
      <c r="Q625">
        <v>422</v>
      </c>
      <c r="R625">
        <v>231</v>
      </c>
      <c r="S625">
        <v>628</v>
      </c>
      <c r="T625">
        <v>917</v>
      </c>
      <c r="U625">
        <v>563</v>
      </c>
      <c r="V625">
        <v>199</v>
      </c>
      <c r="W625">
        <v>69</v>
      </c>
      <c r="X625">
        <v>562</v>
      </c>
      <c r="Y625">
        <v>1069</v>
      </c>
      <c r="Z625">
        <v>528</v>
      </c>
      <c r="AA625">
        <v>188</v>
      </c>
      <c r="AB625">
        <v>139</v>
      </c>
      <c r="AC625">
        <v>1190</v>
      </c>
      <c r="AD625">
        <v>1986</v>
      </c>
      <c r="AE625">
        <v>1091</v>
      </c>
      <c r="AF625">
        <v>387</v>
      </c>
      <c r="AG625">
        <v>208</v>
      </c>
      <c r="AI625" s="65">
        <v>622</v>
      </c>
      <c r="AJ625" s="66" t="s">
        <v>840</v>
      </c>
      <c r="AK625">
        <v>80</v>
      </c>
      <c r="AL625" s="65">
        <f t="shared" si="18"/>
        <v>541</v>
      </c>
      <c r="AM625" s="66">
        <f t="shared" si="19"/>
        <v>816</v>
      </c>
      <c r="AN625" s="105">
        <v>28</v>
      </c>
      <c r="AO625" s="105">
        <v>55</v>
      </c>
      <c r="AP625" s="105">
        <v>215</v>
      </c>
      <c r="AQ625" s="105">
        <v>333</v>
      </c>
      <c r="AR625" s="105">
        <v>217</v>
      </c>
      <c r="AS625" s="105">
        <v>49</v>
      </c>
      <c r="AT625" s="105">
        <v>8</v>
      </c>
      <c r="AU625" s="105">
        <v>18</v>
      </c>
      <c r="AV625" s="105">
        <v>44</v>
      </c>
      <c r="AW625" s="105">
        <v>221</v>
      </c>
      <c r="AX625" s="105">
        <v>338</v>
      </c>
      <c r="AY625" s="105">
        <v>191</v>
      </c>
      <c r="AZ625" s="105">
        <v>49</v>
      </c>
      <c r="BA625" s="105">
        <v>8</v>
      </c>
      <c r="BB625" s="105">
        <v>17</v>
      </c>
      <c r="BC625" s="105">
        <v>47</v>
      </c>
      <c r="BD625" s="105">
        <v>199</v>
      </c>
      <c r="BE625" s="105">
        <v>310</v>
      </c>
      <c r="BF625" s="105">
        <v>219</v>
      </c>
      <c r="BG625" s="105">
        <v>71</v>
      </c>
      <c r="BH625" s="105">
        <v>9</v>
      </c>
      <c r="BI625" s="105">
        <v>14</v>
      </c>
      <c r="BJ625" s="105">
        <v>40</v>
      </c>
      <c r="BK625" s="105">
        <v>181</v>
      </c>
      <c r="BL625" s="105">
        <v>307</v>
      </c>
      <c r="BM625" s="105">
        <v>239</v>
      </c>
      <c r="BN625" s="105">
        <v>73</v>
      </c>
      <c r="BO625" s="105">
        <v>9</v>
      </c>
      <c r="BP625" s="105">
        <v>22</v>
      </c>
      <c r="BQ625" s="105">
        <v>36</v>
      </c>
      <c r="BR625" s="105">
        <v>186</v>
      </c>
      <c r="BS625" s="105">
        <v>326</v>
      </c>
      <c r="BT625" s="105">
        <v>234</v>
      </c>
      <c r="BU625" s="105">
        <v>78</v>
      </c>
      <c r="BV625" s="105">
        <v>13</v>
      </c>
      <c r="BW625" s="105">
        <v>28</v>
      </c>
      <c r="BX625" s="105">
        <v>43</v>
      </c>
      <c r="BY625" s="105">
        <v>127</v>
      </c>
      <c r="BZ625" s="105">
        <v>280</v>
      </c>
      <c r="CA625" s="105">
        <v>266</v>
      </c>
      <c r="CB625" s="105">
        <v>63</v>
      </c>
      <c r="CC625" s="105">
        <v>7</v>
      </c>
      <c r="CD625" s="105">
        <v>29</v>
      </c>
      <c r="CE625" s="105">
        <v>44</v>
      </c>
      <c r="CF625" s="105">
        <v>159</v>
      </c>
      <c r="CG625" s="105">
        <v>296</v>
      </c>
      <c r="CH625" s="105">
        <v>258</v>
      </c>
      <c r="CI625" s="105">
        <v>68</v>
      </c>
      <c r="CJ625" s="105">
        <v>13</v>
      </c>
      <c r="CK625" s="105">
        <v>26</v>
      </c>
      <c r="CL625" s="105">
        <v>50</v>
      </c>
      <c r="CM625" s="105">
        <v>129</v>
      </c>
      <c r="CN625" s="105">
        <v>265</v>
      </c>
      <c r="CO625" s="105">
        <v>253</v>
      </c>
      <c r="CP625" s="105">
        <v>79</v>
      </c>
      <c r="CQ625" s="105">
        <v>10</v>
      </c>
    </row>
    <row r="626" spans="1:95" ht="12.75">
      <c r="A626" s="65">
        <v>623</v>
      </c>
      <c r="B626" s="66" t="s">
        <v>841</v>
      </c>
      <c r="C626">
        <v>80</v>
      </c>
      <c r="D626">
        <v>810</v>
      </c>
      <c r="E626">
        <v>1350</v>
      </c>
      <c r="F626">
        <v>876</v>
      </c>
      <c r="G626">
        <v>296</v>
      </c>
      <c r="H626">
        <v>147</v>
      </c>
      <c r="I626">
        <v>806</v>
      </c>
      <c r="J626">
        <v>1562</v>
      </c>
      <c r="K626">
        <v>746</v>
      </c>
      <c r="L626">
        <v>276</v>
      </c>
      <c r="M626">
        <v>340</v>
      </c>
      <c r="N626">
        <v>1616</v>
      </c>
      <c r="O626">
        <v>2912</v>
      </c>
      <c r="P626">
        <v>1622</v>
      </c>
      <c r="Q626">
        <v>572</v>
      </c>
      <c r="R626">
        <v>487</v>
      </c>
      <c r="S626">
        <v>811</v>
      </c>
      <c r="T626">
        <v>1427</v>
      </c>
      <c r="U626">
        <v>921</v>
      </c>
      <c r="V626">
        <v>311</v>
      </c>
      <c r="W626">
        <v>159</v>
      </c>
      <c r="X626">
        <v>800</v>
      </c>
      <c r="Y626">
        <v>1691</v>
      </c>
      <c r="Z626">
        <v>761</v>
      </c>
      <c r="AA626">
        <v>294</v>
      </c>
      <c r="AB626">
        <v>384</v>
      </c>
      <c r="AC626">
        <v>1611</v>
      </c>
      <c r="AD626">
        <v>3118</v>
      </c>
      <c r="AE626">
        <v>1682</v>
      </c>
      <c r="AF626">
        <v>605</v>
      </c>
      <c r="AG626">
        <v>543</v>
      </c>
      <c r="AI626" s="65">
        <v>623</v>
      </c>
      <c r="AJ626" s="66" t="s">
        <v>841</v>
      </c>
      <c r="AK626">
        <v>80</v>
      </c>
      <c r="AL626" s="65">
        <f t="shared" si="18"/>
        <v>693</v>
      </c>
      <c r="AM626" s="66">
        <f t="shared" si="19"/>
        <v>995</v>
      </c>
      <c r="AN626" s="105">
        <v>26</v>
      </c>
      <c r="AO626" s="105">
        <v>70</v>
      </c>
      <c r="AP626" s="105">
        <v>310</v>
      </c>
      <c r="AQ626" s="105">
        <v>469</v>
      </c>
      <c r="AR626" s="105">
        <v>236</v>
      </c>
      <c r="AS626" s="105">
        <v>68</v>
      </c>
      <c r="AT626" s="105">
        <v>7</v>
      </c>
      <c r="AU626" s="105">
        <v>22</v>
      </c>
      <c r="AV626" s="105">
        <v>61</v>
      </c>
      <c r="AW626" s="105">
        <v>336</v>
      </c>
      <c r="AX626" s="105">
        <v>488</v>
      </c>
      <c r="AY626" s="105">
        <v>243</v>
      </c>
      <c r="AZ626" s="105">
        <v>61</v>
      </c>
      <c r="BA626" s="105">
        <v>12</v>
      </c>
      <c r="BB626" s="105">
        <v>44</v>
      </c>
      <c r="BC626" s="105">
        <v>53</v>
      </c>
      <c r="BD626" s="105">
        <v>266</v>
      </c>
      <c r="BE626" s="105">
        <v>449</v>
      </c>
      <c r="BF626" s="105">
        <v>270</v>
      </c>
      <c r="BG626" s="105">
        <v>72</v>
      </c>
      <c r="BH626" s="105">
        <v>11</v>
      </c>
      <c r="BI626" s="105">
        <v>17</v>
      </c>
      <c r="BJ626" s="105">
        <v>50</v>
      </c>
      <c r="BK626" s="105">
        <v>239</v>
      </c>
      <c r="BL626" s="105">
        <v>466</v>
      </c>
      <c r="BM626" s="105">
        <v>291</v>
      </c>
      <c r="BN626" s="105">
        <v>79</v>
      </c>
      <c r="BO626" s="105">
        <v>7</v>
      </c>
      <c r="BP626" s="105">
        <v>27</v>
      </c>
      <c r="BQ626" s="105">
        <v>50</v>
      </c>
      <c r="BR626" s="105">
        <v>263</v>
      </c>
      <c r="BS626" s="105">
        <v>445</v>
      </c>
      <c r="BT626" s="105">
        <v>283</v>
      </c>
      <c r="BU626" s="105">
        <v>88</v>
      </c>
      <c r="BV626" s="105">
        <v>9</v>
      </c>
      <c r="BW626" s="105">
        <v>26</v>
      </c>
      <c r="BX626" s="105">
        <v>57</v>
      </c>
      <c r="BY626" s="105">
        <v>226</v>
      </c>
      <c r="BZ626" s="105">
        <v>452</v>
      </c>
      <c r="CA626" s="105">
        <v>297</v>
      </c>
      <c r="CB626" s="105">
        <v>95</v>
      </c>
      <c r="CC626" s="105">
        <v>5</v>
      </c>
      <c r="CD626" s="105">
        <v>32</v>
      </c>
      <c r="CE626" s="105">
        <v>67</v>
      </c>
      <c r="CF626" s="105">
        <v>224</v>
      </c>
      <c r="CG626" s="105">
        <v>399</v>
      </c>
      <c r="CH626" s="105">
        <v>326</v>
      </c>
      <c r="CI626" s="105">
        <v>103</v>
      </c>
      <c r="CJ626" s="105">
        <v>13</v>
      </c>
      <c r="CK626" s="105">
        <v>35</v>
      </c>
      <c r="CL626" s="105">
        <v>56</v>
      </c>
      <c r="CM626" s="105">
        <v>223</v>
      </c>
      <c r="CN626" s="105">
        <v>376</v>
      </c>
      <c r="CO626" s="105">
        <v>338</v>
      </c>
      <c r="CP626" s="105">
        <v>121</v>
      </c>
      <c r="CQ626" s="105">
        <v>15</v>
      </c>
    </row>
    <row r="627" spans="1:95" ht="12.75">
      <c r="A627" s="65">
        <v>624</v>
      </c>
      <c r="B627" s="66" t="s">
        <v>842</v>
      </c>
      <c r="C627">
        <v>80</v>
      </c>
      <c r="D627">
        <v>502</v>
      </c>
      <c r="E627">
        <v>845</v>
      </c>
      <c r="F627">
        <v>505</v>
      </c>
      <c r="G627">
        <v>204</v>
      </c>
      <c r="H627">
        <v>111</v>
      </c>
      <c r="I627">
        <v>549</v>
      </c>
      <c r="J627">
        <v>985</v>
      </c>
      <c r="K627">
        <v>483</v>
      </c>
      <c r="L627">
        <v>139</v>
      </c>
      <c r="M627">
        <v>270</v>
      </c>
      <c r="N627">
        <v>1051</v>
      </c>
      <c r="O627">
        <v>1830</v>
      </c>
      <c r="P627">
        <v>988</v>
      </c>
      <c r="Q627">
        <v>343</v>
      </c>
      <c r="R627">
        <v>381</v>
      </c>
      <c r="S627">
        <v>489</v>
      </c>
      <c r="T627">
        <v>800</v>
      </c>
      <c r="U627">
        <v>531</v>
      </c>
      <c r="V627">
        <v>202</v>
      </c>
      <c r="W627">
        <v>97</v>
      </c>
      <c r="X627">
        <v>549</v>
      </c>
      <c r="Y627">
        <v>960</v>
      </c>
      <c r="Z627">
        <v>465</v>
      </c>
      <c r="AA627">
        <v>150</v>
      </c>
      <c r="AB627">
        <v>249</v>
      </c>
      <c r="AC627">
        <v>1038</v>
      </c>
      <c r="AD627">
        <v>1760</v>
      </c>
      <c r="AE627">
        <v>996</v>
      </c>
      <c r="AF627">
        <v>352</v>
      </c>
      <c r="AG627">
        <v>346</v>
      </c>
      <c r="AI627" s="65">
        <v>624</v>
      </c>
      <c r="AJ627" s="66" t="s">
        <v>842</v>
      </c>
      <c r="AK627">
        <v>80</v>
      </c>
      <c r="AL627" s="65">
        <f t="shared" si="18"/>
        <v>482</v>
      </c>
      <c r="AM627" s="66">
        <f t="shared" si="19"/>
        <v>753</v>
      </c>
      <c r="AN627" s="105">
        <v>10</v>
      </c>
      <c r="AO627" s="105">
        <v>43</v>
      </c>
      <c r="AP627" s="105">
        <v>210</v>
      </c>
      <c r="AQ627" s="105">
        <v>350</v>
      </c>
      <c r="AR627" s="105">
        <v>164</v>
      </c>
      <c r="AS627" s="105">
        <v>64</v>
      </c>
      <c r="AT627" s="105">
        <v>6</v>
      </c>
      <c r="AU627" s="105">
        <v>23</v>
      </c>
      <c r="AV627" s="105">
        <v>46</v>
      </c>
      <c r="AW627" s="105">
        <v>218</v>
      </c>
      <c r="AX627" s="105">
        <v>314</v>
      </c>
      <c r="AY627" s="105">
        <v>198</v>
      </c>
      <c r="AZ627" s="105">
        <v>52</v>
      </c>
      <c r="BA627" s="105">
        <v>7</v>
      </c>
      <c r="BB627" s="105">
        <v>25</v>
      </c>
      <c r="BC627" s="105">
        <v>46</v>
      </c>
      <c r="BD627" s="105">
        <v>155</v>
      </c>
      <c r="BE627" s="105">
        <v>299</v>
      </c>
      <c r="BF627" s="105">
        <v>184</v>
      </c>
      <c r="BG627" s="105">
        <v>59</v>
      </c>
      <c r="BH627" s="105">
        <v>6</v>
      </c>
      <c r="BI627" s="105">
        <v>22</v>
      </c>
      <c r="BJ627" s="105">
        <v>28</v>
      </c>
      <c r="BK627" s="105">
        <v>164</v>
      </c>
      <c r="BL627" s="105">
        <v>317</v>
      </c>
      <c r="BM627" s="105">
        <v>197</v>
      </c>
      <c r="BN627" s="105">
        <v>65</v>
      </c>
      <c r="BO627" s="105">
        <v>7</v>
      </c>
      <c r="BP627" s="105">
        <v>23</v>
      </c>
      <c r="BQ627" s="105">
        <v>37</v>
      </c>
      <c r="BR627" s="105">
        <v>147</v>
      </c>
      <c r="BS627" s="105">
        <v>274</v>
      </c>
      <c r="BT627" s="105">
        <v>199</v>
      </c>
      <c r="BU627" s="105">
        <v>49</v>
      </c>
      <c r="BV627" s="105">
        <v>10</v>
      </c>
      <c r="BW627" s="105">
        <v>26</v>
      </c>
      <c r="BX627" s="105">
        <v>31</v>
      </c>
      <c r="BY627" s="105">
        <v>144</v>
      </c>
      <c r="BZ627" s="105">
        <v>247</v>
      </c>
      <c r="CA627" s="105">
        <v>185</v>
      </c>
      <c r="CB627" s="105">
        <v>57</v>
      </c>
      <c r="CC627" s="105">
        <v>11</v>
      </c>
      <c r="CD627" s="105">
        <v>20</v>
      </c>
      <c r="CE627" s="105">
        <v>32</v>
      </c>
      <c r="CF627" s="105">
        <v>135</v>
      </c>
      <c r="CG627" s="105">
        <v>283</v>
      </c>
      <c r="CH627" s="105">
        <v>205</v>
      </c>
      <c r="CI627" s="105">
        <v>79</v>
      </c>
      <c r="CJ627" s="105">
        <v>10</v>
      </c>
      <c r="CK627" s="105">
        <v>25</v>
      </c>
      <c r="CL627" s="105">
        <v>45</v>
      </c>
      <c r="CM627" s="105">
        <v>119</v>
      </c>
      <c r="CN627" s="105">
        <v>260</v>
      </c>
      <c r="CO627" s="105">
        <v>221</v>
      </c>
      <c r="CP627" s="105">
        <v>101</v>
      </c>
      <c r="CQ627" s="105">
        <v>12</v>
      </c>
    </row>
    <row r="628" spans="1:95" ht="12.75">
      <c r="A628" s="65">
        <v>625</v>
      </c>
      <c r="B628" s="66" t="s">
        <v>843</v>
      </c>
      <c r="C628">
        <v>79</v>
      </c>
      <c r="D628">
        <v>962</v>
      </c>
      <c r="E628">
        <v>1640</v>
      </c>
      <c r="F628">
        <v>1015</v>
      </c>
      <c r="G628">
        <v>389</v>
      </c>
      <c r="H628">
        <v>193</v>
      </c>
      <c r="I628">
        <v>866</v>
      </c>
      <c r="J628">
        <v>1555</v>
      </c>
      <c r="K628">
        <v>852</v>
      </c>
      <c r="L628">
        <v>332</v>
      </c>
      <c r="M628">
        <v>385</v>
      </c>
      <c r="N628">
        <v>1828</v>
      </c>
      <c r="O628">
        <v>3195</v>
      </c>
      <c r="P628">
        <v>1867</v>
      </c>
      <c r="Q628">
        <v>721</v>
      </c>
      <c r="R628">
        <v>578</v>
      </c>
      <c r="S628">
        <v>967</v>
      </c>
      <c r="T628">
        <v>1832</v>
      </c>
      <c r="U628">
        <v>1026</v>
      </c>
      <c r="V628">
        <v>456</v>
      </c>
      <c r="W628">
        <v>210</v>
      </c>
      <c r="X628">
        <v>894</v>
      </c>
      <c r="Y628">
        <v>1626</v>
      </c>
      <c r="Z628">
        <v>897</v>
      </c>
      <c r="AA628">
        <v>381</v>
      </c>
      <c r="AB628">
        <v>418</v>
      </c>
      <c r="AC628">
        <v>1861</v>
      </c>
      <c r="AD628">
        <v>3458</v>
      </c>
      <c r="AE628">
        <v>1923</v>
      </c>
      <c r="AF628">
        <v>837</v>
      </c>
      <c r="AG628">
        <v>628</v>
      </c>
      <c r="AI628" s="65">
        <v>625</v>
      </c>
      <c r="AJ628" s="66" t="s">
        <v>843</v>
      </c>
      <c r="AK628">
        <v>79</v>
      </c>
      <c r="AL628" s="65">
        <f t="shared" si="18"/>
        <v>566</v>
      </c>
      <c r="AM628" s="66">
        <f t="shared" si="19"/>
        <v>875</v>
      </c>
      <c r="AN628" s="105">
        <v>24</v>
      </c>
      <c r="AO628" s="105">
        <v>67</v>
      </c>
      <c r="AP628" s="105">
        <v>315</v>
      </c>
      <c r="AQ628" s="105">
        <v>399</v>
      </c>
      <c r="AR628" s="105">
        <v>190</v>
      </c>
      <c r="AS628" s="105">
        <v>68</v>
      </c>
      <c r="AT628" s="105">
        <v>17</v>
      </c>
      <c r="AU628" s="105">
        <v>33</v>
      </c>
      <c r="AV628" s="105">
        <v>61</v>
      </c>
      <c r="AW628" s="105">
        <v>289</v>
      </c>
      <c r="AX628" s="105">
        <v>427</v>
      </c>
      <c r="AY628" s="105">
        <v>204</v>
      </c>
      <c r="AZ628" s="105">
        <v>58</v>
      </c>
      <c r="BA628" s="105">
        <v>10</v>
      </c>
      <c r="BB628" s="105">
        <v>19</v>
      </c>
      <c r="BC628" s="105">
        <v>57</v>
      </c>
      <c r="BD628" s="105">
        <v>299</v>
      </c>
      <c r="BE628" s="105">
        <v>386</v>
      </c>
      <c r="BF628" s="105">
        <v>225</v>
      </c>
      <c r="BG628" s="105">
        <v>61</v>
      </c>
      <c r="BH628" s="105">
        <v>13</v>
      </c>
      <c r="BI628" s="105">
        <v>16</v>
      </c>
      <c r="BJ628" s="105">
        <v>49</v>
      </c>
      <c r="BK628" s="105">
        <v>237</v>
      </c>
      <c r="BL628" s="105">
        <v>389</v>
      </c>
      <c r="BM628" s="105">
        <v>248</v>
      </c>
      <c r="BN628" s="105">
        <v>71</v>
      </c>
      <c r="BO628" s="105">
        <v>20</v>
      </c>
      <c r="BP628" s="105">
        <v>23</v>
      </c>
      <c r="BQ628" s="105">
        <v>31</v>
      </c>
      <c r="BR628" s="105">
        <v>251</v>
      </c>
      <c r="BS628" s="105">
        <v>339</v>
      </c>
      <c r="BT628" s="105">
        <v>245</v>
      </c>
      <c r="BU628" s="105">
        <v>81</v>
      </c>
      <c r="BV628" s="105">
        <v>14</v>
      </c>
      <c r="BW628" s="105">
        <v>28</v>
      </c>
      <c r="BX628" s="105">
        <v>42</v>
      </c>
      <c r="BY628" s="105">
        <v>206</v>
      </c>
      <c r="BZ628" s="105">
        <v>333</v>
      </c>
      <c r="CA628" s="105">
        <v>249</v>
      </c>
      <c r="CB628" s="105">
        <v>71</v>
      </c>
      <c r="CC628" s="105">
        <v>11</v>
      </c>
      <c r="CD628" s="105">
        <v>17</v>
      </c>
      <c r="CE628" s="105">
        <v>44</v>
      </c>
      <c r="CF628" s="105">
        <v>200</v>
      </c>
      <c r="CG628" s="105">
        <v>396</v>
      </c>
      <c r="CH628" s="105">
        <v>245</v>
      </c>
      <c r="CI628" s="105">
        <v>70</v>
      </c>
      <c r="CJ628" s="105">
        <v>17</v>
      </c>
      <c r="CK628" s="105">
        <v>19</v>
      </c>
      <c r="CL628" s="105">
        <v>36</v>
      </c>
      <c r="CM628" s="105">
        <v>167</v>
      </c>
      <c r="CN628" s="105">
        <v>355</v>
      </c>
      <c r="CO628" s="105">
        <v>264</v>
      </c>
      <c r="CP628" s="105">
        <v>105</v>
      </c>
      <c r="CQ628" s="105">
        <v>15</v>
      </c>
    </row>
    <row r="629" spans="1:95" ht="12.75">
      <c r="A629" s="65">
        <v>626</v>
      </c>
      <c r="B629" s="66" t="s">
        <v>844</v>
      </c>
      <c r="C629">
        <v>77</v>
      </c>
      <c r="D629">
        <v>562</v>
      </c>
      <c r="E629">
        <v>880</v>
      </c>
      <c r="F629">
        <v>515</v>
      </c>
      <c r="G629">
        <v>196</v>
      </c>
      <c r="H629">
        <v>116</v>
      </c>
      <c r="I629">
        <v>559</v>
      </c>
      <c r="J629">
        <v>973</v>
      </c>
      <c r="K629">
        <v>479</v>
      </c>
      <c r="L629">
        <v>191</v>
      </c>
      <c r="M629">
        <v>278</v>
      </c>
      <c r="N629">
        <v>1121</v>
      </c>
      <c r="O629">
        <v>1853</v>
      </c>
      <c r="P629">
        <v>994</v>
      </c>
      <c r="Q629">
        <v>387</v>
      </c>
      <c r="R629">
        <v>394</v>
      </c>
      <c r="S629">
        <v>541</v>
      </c>
      <c r="T629">
        <v>830</v>
      </c>
      <c r="U629">
        <v>516</v>
      </c>
      <c r="V629">
        <v>224</v>
      </c>
      <c r="W629">
        <v>101</v>
      </c>
      <c r="X629">
        <v>550</v>
      </c>
      <c r="Y629">
        <v>1002</v>
      </c>
      <c r="Z629">
        <v>468</v>
      </c>
      <c r="AA629">
        <v>215</v>
      </c>
      <c r="AB629">
        <v>236</v>
      </c>
      <c r="AC629">
        <v>1091</v>
      </c>
      <c r="AD629">
        <v>1832</v>
      </c>
      <c r="AE629">
        <v>984</v>
      </c>
      <c r="AF629">
        <v>439</v>
      </c>
      <c r="AG629">
        <v>337</v>
      </c>
      <c r="AI629" s="65">
        <v>626</v>
      </c>
      <c r="AJ629" s="66" t="s">
        <v>844</v>
      </c>
      <c r="AK629">
        <v>77</v>
      </c>
      <c r="AL629" s="65">
        <f t="shared" si="18"/>
        <v>677</v>
      </c>
      <c r="AM629" s="66">
        <f t="shared" si="19"/>
        <v>662</v>
      </c>
      <c r="AN629" s="105">
        <v>34</v>
      </c>
      <c r="AO629" s="105">
        <v>72</v>
      </c>
      <c r="AP629" s="105">
        <v>263</v>
      </c>
      <c r="AQ629" s="105">
        <v>323</v>
      </c>
      <c r="AR629" s="105">
        <v>175</v>
      </c>
      <c r="AS629" s="105">
        <v>43</v>
      </c>
      <c r="AT629" s="105">
        <v>9</v>
      </c>
      <c r="AU629" s="105">
        <v>29</v>
      </c>
      <c r="AV629" s="105">
        <v>58</v>
      </c>
      <c r="AW629" s="105">
        <v>244</v>
      </c>
      <c r="AX629" s="105">
        <v>285</v>
      </c>
      <c r="AY629" s="105">
        <v>181</v>
      </c>
      <c r="AZ629" s="105">
        <v>40</v>
      </c>
      <c r="BA629" s="105">
        <v>6</v>
      </c>
      <c r="BB629" s="105">
        <v>29</v>
      </c>
      <c r="BC629" s="105">
        <v>62</v>
      </c>
      <c r="BD629" s="105">
        <v>229</v>
      </c>
      <c r="BE629" s="105">
        <v>280</v>
      </c>
      <c r="BF629" s="105">
        <v>161</v>
      </c>
      <c r="BG629" s="105">
        <v>51</v>
      </c>
      <c r="BH629" s="105">
        <v>4</v>
      </c>
      <c r="BI629" s="105">
        <v>25</v>
      </c>
      <c r="BJ629" s="105">
        <v>48</v>
      </c>
      <c r="BK629" s="105">
        <v>200</v>
      </c>
      <c r="BL629" s="105">
        <v>314</v>
      </c>
      <c r="BM629" s="105">
        <v>166</v>
      </c>
      <c r="BN629" s="105">
        <v>50</v>
      </c>
      <c r="BO629" s="105">
        <v>11</v>
      </c>
      <c r="BP629" s="105">
        <v>29</v>
      </c>
      <c r="BQ629" s="105">
        <v>41</v>
      </c>
      <c r="BR629" s="105">
        <v>192</v>
      </c>
      <c r="BS629" s="105">
        <v>285</v>
      </c>
      <c r="BT629" s="105">
        <v>187</v>
      </c>
      <c r="BU629" s="105">
        <v>55</v>
      </c>
      <c r="BV629" s="105">
        <v>10</v>
      </c>
      <c r="BW629" s="105">
        <v>27</v>
      </c>
      <c r="BX629" s="105">
        <v>51</v>
      </c>
      <c r="BY629" s="105">
        <v>175</v>
      </c>
      <c r="BZ629" s="105">
        <v>261</v>
      </c>
      <c r="CA629" s="105">
        <v>195</v>
      </c>
      <c r="CB629" s="105">
        <v>51</v>
      </c>
      <c r="CC629" s="105">
        <v>5</v>
      </c>
      <c r="CD629" s="105">
        <v>41</v>
      </c>
      <c r="CE629" s="105">
        <v>46</v>
      </c>
      <c r="CF629" s="105">
        <v>142</v>
      </c>
      <c r="CG629" s="105">
        <v>264</v>
      </c>
      <c r="CH629" s="105">
        <v>206</v>
      </c>
      <c r="CI629" s="105">
        <v>75</v>
      </c>
      <c r="CJ629" s="105">
        <v>8</v>
      </c>
      <c r="CK629" s="105">
        <v>30</v>
      </c>
      <c r="CL629" s="105">
        <v>55</v>
      </c>
      <c r="CM629" s="105">
        <v>179</v>
      </c>
      <c r="CN629" s="105">
        <v>263</v>
      </c>
      <c r="CO629" s="105">
        <v>238</v>
      </c>
      <c r="CP629" s="105">
        <v>67</v>
      </c>
      <c r="CQ629" s="105">
        <v>11</v>
      </c>
    </row>
    <row r="630" spans="1:95" ht="12.75">
      <c r="A630" s="65">
        <v>627</v>
      </c>
      <c r="B630" s="66" t="s">
        <v>845</v>
      </c>
      <c r="C630">
        <v>81</v>
      </c>
      <c r="D630">
        <v>665</v>
      </c>
      <c r="E630">
        <v>1408</v>
      </c>
      <c r="F630">
        <v>804</v>
      </c>
      <c r="G630">
        <v>306</v>
      </c>
      <c r="H630">
        <v>182</v>
      </c>
      <c r="I630">
        <v>643</v>
      </c>
      <c r="J630">
        <v>1301</v>
      </c>
      <c r="K630">
        <v>698</v>
      </c>
      <c r="L630">
        <v>269</v>
      </c>
      <c r="M630">
        <v>392</v>
      </c>
      <c r="N630">
        <v>1308</v>
      </c>
      <c r="O630">
        <v>2709</v>
      </c>
      <c r="P630">
        <v>1502</v>
      </c>
      <c r="Q630">
        <v>575</v>
      </c>
      <c r="R630">
        <v>574</v>
      </c>
      <c r="S630">
        <v>723</v>
      </c>
      <c r="T630">
        <v>1311</v>
      </c>
      <c r="U630">
        <v>861</v>
      </c>
      <c r="V630">
        <v>378</v>
      </c>
      <c r="W630">
        <v>225</v>
      </c>
      <c r="X630">
        <v>688</v>
      </c>
      <c r="Y630">
        <v>1302</v>
      </c>
      <c r="Z630">
        <v>788</v>
      </c>
      <c r="AA630">
        <v>321</v>
      </c>
      <c r="AB630">
        <v>478</v>
      </c>
      <c r="AC630">
        <v>1411</v>
      </c>
      <c r="AD630">
        <v>2613</v>
      </c>
      <c r="AE630">
        <v>1649</v>
      </c>
      <c r="AF630">
        <v>699</v>
      </c>
      <c r="AG630">
        <v>703</v>
      </c>
      <c r="AI630" s="65">
        <v>627</v>
      </c>
      <c r="AJ630" s="66" t="s">
        <v>845</v>
      </c>
      <c r="AK630">
        <v>81</v>
      </c>
      <c r="AL630" s="65">
        <f t="shared" si="18"/>
        <v>276</v>
      </c>
      <c r="AM630" s="66">
        <f t="shared" si="19"/>
        <v>925</v>
      </c>
      <c r="AN630" s="105">
        <v>16</v>
      </c>
      <c r="AO630" s="105">
        <v>32</v>
      </c>
      <c r="AP630" s="105">
        <v>174</v>
      </c>
      <c r="AQ630" s="105">
        <v>282</v>
      </c>
      <c r="AR630" s="105">
        <v>182</v>
      </c>
      <c r="AS630" s="105">
        <v>53</v>
      </c>
      <c r="AT630" s="105">
        <v>10</v>
      </c>
      <c r="AU630" s="105">
        <v>6</v>
      </c>
      <c r="AV630" s="105">
        <v>21</v>
      </c>
      <c r="AW630" s="105">
        <v>138</v>
      </c>
      <c r="AX630" s="105">
        <v>262</v>
      </c>
      <c r="AY630" s="105">
        <v>187</v>
      </c>
      <c r="AZ630" s="105">
        <v>64</v>
      </c>
      <c r="BA630" s="105">
        <v>9</v>
      </c>
      <c r="BB630" s="105">
        <v>13</v>
      </c>
      <c r="BC630" s="105">
        <v>33</v>
      </c>
      <c r="BD630" s="105">
        <v>145</v>
      </c>
      <c r="BE630" s="105">
        <v>257</v>
      </c>
      <c r="BF630" s="105">
        <v>199</v>
      </c>
      <c r="BG630" s="105">
        <v>77</v>
      </c>
      <c r="BH630" s="105">
        <v>12</v>
      </c>
      <c r="BI630" s="105">
        <v>8</v>
      </c>
      <c r="BJ630" s="105">
        <v>22</v>
      </c>
      <c r="BK630" s="105">
        <v>113</v>
      </c>
      <c r="BL630" s="105">
        <v>307</v>
      </c>
      <c r="BM630" s="105">
        <v>204</v>
      </c>
      <c r="BN630" s="105">
        <v>72</v>
      </c>
      <c r="BO630" s="105">
        <v>9</v>
      </c>
      <c r="BP630" s="105">
        <v>8</v>
      </c>
      <c r="BQ630" s="105">
        <v>17</v>
      </c>
      <c r="BR630" s="105">
        <v>104</v>
      </c>
      <c r="BS630" s="105">
        <v>289</v>
      </c>
      <c r="BT630" s="105">
        <v>232</v>
      </c>
      <c r="BU630" s="105">
        <v>89</v>
      </c>
      <c r="BV630" s="105">
        <v>16</v>
      </c>
      <c r="BW630" s="105">
        <v>15</v>
      </c>
      <c r="BX630" s="105">
        <v>14</v>
      </c>
      <c r="BY630" s="105">
        <v>113</v>
      </c>
      <c r="BZ630" s="105">
        <v>244</v>
      </c>
      <c r="CA630" s="105">
        <v>227</v>
      </c>
      <c r="CB630" s="105">
        <v>96</v>
      </c>
      <c r="CC630" s="105">
        <v>15</v>
      </c>
      <c r="CD630" s="105">
        <v>9</v>
      </c>
      <c r="CE630" s="105">
        <v>17</v>
      </c>
      <c r="CF630" s="105">
        <v>99</v>
      </c>
      <c r="CG630" s="105">
        <v>199</v>
      </c>
      <c r="CH630" s="105">
        <v>235</v>
      </c>
      <c r="CI630" s="105">
        <v>96</v>
      </c>
      <c r="CJ630" s="105">
        <v>15</v>
      </c>
      <c r="CK630" s="105">
        <v>16</v>
      </c>
      <c r="CL630" s="105">
        <v>29</v>
      </c>
      <c r="CM630" s="105">
        <v>97</v>
      </c>
      <c r="CN630" s="105">
        <v>222</v>
      </c>
      <c r="CO630" s="105">
        <v>251</v>
      </c>
      <c r="CP630" s="105">
        <v>98</v>
      </c>
      <c r="CQ630" s="105">
        <v>22</v>
      </c>
    </row>
    <row r="631" spans="1:95" ht="12.75">
      <c r="A631" s="65">
        <v>628</v>
      </c>
      <c r="B631" s="66" t="s">
        <v>846</v>
      </c>
      <c r="C631">
        <v>81</v>
      </c>
      <c r="D631">
        <v>716</v>
      </c>
      <c r="E631">
        <v>1160</v>
      </c>
      <c r="F631">
        <v>778</v>
      </c>
      <c r="G631">
        <v>403</v>
      </c>
      <c r="H631">
        <v>208</v>
      </c>
      <c r="I631">
        <v>730</v>
      </c>
      <c r="J631">
        <v>1314</v>
      </c>
      <c r="K631">
        <v>731</v>
      </c>
      <c r="L631">
        <v>334</v>
      </c>
      <c r="M631">
        <v>509</v>
      </c>
      <c r="N631">
        <v>1446</v>
      </c>
      <c r="O631">
        <v>2474</v>
      </c>
      <c r="P631">
        <v>1509</v>
      </c>
      <c r="Q631">
        <v>737</v>
      </c>
      <c r="R631">
        <v>717</v>
      </c>
      <c r="S631">
        <v>840</v>
      </c>
      <c r="T631">
        <v>1294</v>
      </c>
      <c r="U631">
        <v>933</v>
      </c>
      <c r="V631">
        <v>541</v>
      </c>
      <c r="W631">
        <v>266</v>
      </c>
      <c r="X631">
        <v>806</v>
      </c>
      <c r="Y631">
        <v>1428</v>
      </c>
      <c r="Z631">
        <v>854</v>
      </c>
      <c r="AA631">
        <v>436</v>
      </c>
      <c r="AB631">
        <v>597</v>
      </c>
      <c r="AC631">
        <v>1646</v>
      </c>
      <c r="AD631">
        <v>2722</v>
      </c>
      <c r="AE631">
        <v>1787</v>
      </c>
      <c r="AF631">
        <v>977</v>
      </c>
      <c r="AG631">
        <v>863</v>
      </c>
      <c r="AI631" s="65">
        <v>628</v>
      </c>
      <c r="AJ631" s="66" t="s">
        <v>846</v>
      </c>
      <c r="AK631">
        <v>81</v>
      </c>
      <c r="AL631" s="65">
        <f t="shared" si="18"/>
        <v>430</v>
      </c>
      <c r="AM631" s="66">
        <f t="shared" si="19"/>
        <v>882</v>
      </c>
      <c r="AN631" s="105">
        <v>20</v>
      </c>
      <c r="AO631" s="105">
        <v>40</v>
      </c>
      <c r="AP631" s="105">
        <v>228</v>
      </c>
      <c r="AQ631" s="105">
        <v>344</v>
      </c>
      <c r="AR631" s="105">
        <v>187</v>
      </c>
      <c r="AS631" s="105">
        <v>59</v>
      </c>
      <c r="AT631" s="105">
        <v>7</v>
      </c>
      <c r="AU631" s="105">
        <v>10</v>
      </c>
      <c r="AV631" s="105">
        <v>41</v>
      </c>
      <c r="AW631" s="105">
        <v>214</v>
      </c>
      <c r="AX631" s="105">
        <v>330</v>
      </c>
      <c r="AY631" s="105">
        <v>208</v>
      </c>
      <c r="AZ631" s="105">
        <v>69</v>
      </c>
      <c r="BA631" s="105">
        <v>5</v>
      </c>
      <c r="BB631" s="105">
        <v>8</v>
      </c>
      <c r="BC631" s="105">
        <v>43</v>
      </c>
      <c r="BD631" s="105">
        <v>192</v>
      </c>
      <c r="BE631" s="105">
        <v>344</v>
      </c>
      <c r="BF631" s="105">
        <v>177</v>
      </c>
      <c r="BG631" s="105">
        <v>73</v>
      </c>
      <c r="BH631" s="105">
        <v>9</v>
      </c>
      <c r="BI631" s="105">
        <v>16</v>
      </c>
      <c r="BJ631" s="105">
        <v>27</v>
      </c>
      <c r="BK631" s="105">
        <v>181</v>
      </c>
      <c r="BL631" s="105">
        <v>299</v>
      </c>
      <c r="BM631" s="105">
        <v>211</v>
      </c>
      <c r="BN631" s="105">
        <v>86</v>
      </c>
      <c r="BO631" s="105">
        <v>5</v>
      </c>
      <c r="BP631" s="105">
        <v>13</v>
      </c>
      <c r="BQ631" s="105">
        <v>34</v>
      </c>
      <c r="BR631" s="105">
        <v>171</v>
      </c>
      <c r="BS631" s="105">
        <v>256</v>
      </c>
      <c r="BT631" s="105">
        <v>224</v>
      </c>
      <c r="BU631" s="105">
        <v>63</v>
      </c>
      <c r="BV631" s="105">
        <v>9</v>
      </c>
      <c r="BW631" s="105">
        <v>26</v>
      </c>
      <c r="BX631" s="105">
        <v>39</v>
      </c>
      <c r="BY631" s="105">
        <v>149</v>
      </c>
      <c r="BZ631" s="105">
        <v>280</v>
      </c>
      <c r="CA631" s="105">
        <v>229</v>
      </c>
      <c r="CB631" s="105">
        <v>87</v>
      </c>
      <c r="CC631" s="105">
        <v>8</v>
      </c>
      <c r="CD631" s="105">
        <v>21</v>
      </c>
      <c r="CE631" s="105">
        <v>35</v>
      </c>
      <c r="CF631" s="105">
        <v>139</v>
      </c>
      <c r="CG631" s="105">
        <v>266</v>
      </c>
      <c r="CH631" s="105">
        <v>251</v>
      </c>
      <c r="CI631" s="105">
        <v>101</v>
      </c>
      <c r="CJ631" s="105">
        <v>14</v>
      </c>
      <c r="CK631" s="105">
        <v>19</v>
      </c>
      <c r="CL631" s="105">
        <v>38</v>
      </c>
      <c r="CM631" s="105">
        <v>129</v>
      </c>
      <c r="CN631" s="105">
        <v>253</v>
      </c>
      <c r="CO631" s="105">
        <v>253</v>
      </c>
      <c r="CP631" s="105">
        <v>92</v>
      </c>
      <c r="CQ631" s="105">
        <v>15</v>
      </c>
    </row>
    <row r="632" spans="1:95" ht="12.75">
      <c r="A632" s="65">
        <v>629</v>
      </c>
      <c r="B632" s="66" t="s">
        <v>847</v>
      </c>
      <c r="C632">
        <v>81</v>
      </c>
      <c r="D632">
        <v>694</v>
      </c>
      <c r="E632">
        <v>1135</v>
      </c>
      <c r="F632">
        <v>766</v>
      </c>
      <c r="G632">
        <v>304</v>
      </c>
      <c r="H632">
        <v>136</v>
      </c>
      <c r="I632">
        <v>624</v>
      </c>
      <c r="J632">
        <v>1218</v>
      </c>
      <c r="K632">
        <v>680</v>
      </c>
      <c r="L632">
        <v>249</v>
      </c>
      <c r="M632">
        <v>297</v>
      </c>
      <c r="N632">
        <v>1318</v>
      </c>
      <c r="O632">
        <v>2353</v>
      </c>
      <c r="P632">
        <v>1446</v>
      </c>
      <c r="Q632">
        <v>553</v>
      </c>
      <c r="R632">
        <v>433</v>
      </c>
      <c r="S632">
        <v>704</v>
      </c>
      <c r="T632">
        <v>1138</v>
      </c>
      <c r="U632">
        <v>843</v>
      </c>
      <c r="V632">
        <v>329</v>
      </c>
      <c r="W632">
        <v>134</v>
      </c>
      <c r="X632">
        <v>672</v>
      </c>
      <c r="Y632">
        <v>1206</v>
      </c>
      <c r="Z632">
        <v>734</v>
      </c>
      <c r="AA632">
        <v>271</v>
      </c>
      <c r="AB632">
        <v>305</v>
      </c>
      <c r="AC632">
        <v>1376</v>
      </c>
      <c r="AD632">
        <v>2344</v>
      </c>
      <c r="AE632">
        <v>1577</v>
      </c>
      <c r="AF632">
        <v>600</v>
      </c>
      <c r="AG632">
        <v>439</v>
      </c>
      <c r="AI632" s="65">
        <v>629</v>
      </c>
      <c r="AJ632" s="66" t="s">
        <v>847</v>
      </c>
      <c r="AK632">
        <v>81</v>
      </c>
      <c r="AL632" s="65">
        <f t="shared" si="18"/>
        <v>572</v>
      </c>
      <c r="AM632" s="66">
        <f t="shared" si="19"/>
        <v>889</v>
      </c>
      <c r="AN632" s="105">
        <v>29</v>
      </c>
      <c r="AO632" s="105">
        <v>61</v>
      </c>
      <c r="AP632" s="105">
        <v>249</v>
      </c>
      <c r="AQ632" s="105">
        <v>343</v>
      </c>
      <c r="AR632" s="105">
        <v>182</v>
      </c>
      <c r="AS632" s="105">
        <v>59</v>
      </c>
      <c r="AT632" s="105">
        <v>11</v>
      </c>
      <c r="AU632" s="105">
        <v>24</v>
      </c>
      <c r="AV632" s="105">
        <v>53</v>
      </c>
      <c r="AW632" s="105">
        <v>231</v>
      </c>
      <c r="AX632" s="105">
        <v>363</v>
      </c>
      <c r="AY632" s="105">
        <v>233</v>
      </c>
      <c r="AZ632" s="105">
        <v>57</v>
      </c>
      <c r="BA632" s="105">
        <v>10</v>
      </c>
      <c r="BB632" s="105">
        <v>25</v>
      </c>
      <c r="BC632" s="105">
        <v>48</v>
      </c>
      <c r="BD632" s="105">
        <v>207</v>
      </c>
      <c r="BE632" s="105">
        <v>336</v>
      </c>
      <c r="BF632" s="105">
        <v>200</v>
      </c>
      <c r="BG632" s="105">
        <v>69</v>
      </c>
      <c r="BH632" s="105">
        <v>11</v>
      </c>
      <c r="BI632" s="105">
        <v>28</v>
      </c>
      <c r="BJ632" s="105">
        <v>36</v>
      </c>
      <c r="BK632" s="105">
        <v>178</v>
      </c>
      <c r="BL632" s="105">
        <v>304</v>
      </c>
      <c r="BM632" s="105">
        <v>226</v>
      </c>
      <c r="BN632" s="105">
        <v>85</v>
      </c>
      <c r="BO632" s="105">
        <v>9</v>
      </c>
      <c r="BP632" s="105">
        <v>24</v>
      </c>
      <c r="BQ632" s="105">
        <v>41</v>
      </c>
      <c r="BR632" s="105">
        <v>197</v>
      </c>
      <c r="BS632" s="105">
        <v>300</v>
      </c>
      <c r="BT632" s="105">
        <v>234</v>
      </c>
      <c r="BU632" s="105">
        <v>70</v>
      </c>
      <c r="BV632" s="105">
        <v>19</v>
      </c>
      <c r="BW632" s="105">
        <v>27</v>
      </c>
      <c r="BX632" s="105">
        <v>35</v>
      </c>
      <c r="BY632" s="105">
        <v>175</v>
      </c>
      <c r="BZ632" s="105">
        <v>298</v>
      </c>
      <c r="CA632" s="105">
        <v>222</v>
      </c>
      <c r="CB632" s="105">
        <v>83</v>
      </c>
      <c r="CC632" s="105">
        <v>10</v>
      </c>
      <c r="CD632" s="105">
        <v>19</v>
      </c>
      <c r="CE632" s="105">
        <v>39</v>
      </c>
      <c r="CF632" s="105">
        <v>173</v>
      </c>
      <c r="CG632" s="105">
        <v>279</v>
      </c>
      <c r="CH632" s="105">
        <v>227</v>
      </c>
      <c r="CI632" s="105">
        <v>107</v>
      </c>
      <c r="CJ632" s="105">
        <v>12</v>
      </c>
      <c r="CK632" s="105">
        <v>32</v>
      </c>
      <c r="CL632" s="105">
        <v>51</v>
      </c>
      <c r="CM632" s="105">
        <v>146</v>
      </c>
      <c r="CN632" s="105">
        <v>247</v>
      </c>
      <c r="CO632" s="105">
        <v>226</v>
      </c>
      <c r="CP632" s="105">
        <v>84</v>
      </c>
      <c r="CQ632" s="105">
        <v>22</v>
      </c>
    </row>
    <row r="633" spans="1:95" ht="12.75">
      <c r="A633" s="65">
        <v>630</v>
      </c>
      <c r="B633" s="66" t="s">
        <v>848</v>
      </c>
      <c r="C633">
        <v>79</v>
      </c>
      <c r="D633">
        <v>452</v>
      </c>
      <c r="E633">
        <v>737</v>
      </c>
      <c r="F633">
        <v>485</v>
      </c>
      <c r="G633">
        <v>209</v>
      </c>
      <c r="H633">
        <v>88</v>
      </c>
      <c r="I633">
        <v>444</v>
      </c>
      <c r="J633">
        <v>871</v>
      </c>
      <c r="K633">
        <v>386</v>
      </c>
      <c r="L633">
        <v>186</v>
      </c>
      <c r="M633">
        <v>167</v>
      </c>
      <c r="N633">
        <v>896</v>
      </c>
      <c r="O633">
        <v>1608</v>
      </c>
      <c r="P633">
        <v>871</v>
      </c>
      <c r="Q633">
        <v>395</v>
      </c>
      <c r="R633">
        <v>255</v>
      </c>
      <c r="S633">
        <v>493</v>
      </c>
      <c r="T633">
        <v>790</v>
      </c>
      <c r="U633">
        <v>529</v>
      </c>
      <c r="V633">
        <v>221</v>
      </c>
      <c r="W633">
        <v>99</v>
      </c>
      <c r="X633">
        <v>473</v>
      </c>
      <c r="Y633">
        <v>861</v>
      </c>
      <c r="Z633">
        <v>424</v>
      </c>
      <c r="AA633">
        <v>188</v>
      </c>
      <c r="AB633">
        <v>181</v>
      </c>
      <c r="AC633">
        <v>966</v>
      </c>
      <c r="AD633">
        <v>1651</v>
      </c>
      <c r="AE633">
        <v>953</v>
      </c>
      <c r="AF633">
        <v>409</v>
      </c>
      <c r="AG633">
        <v>280</v>
      </c>
      <c r="AI633" s="65">
        <v>630</v>
      </c>
      <c r="AJ633" s="66" t="s">
        <v>848</v>
      </c>
      <c r="AK633">
        <v>79</v>
      </c>
      <c r="AL633" s="65">
        <f t="shared" si="18"/>
        <v>263</v>
      </c>
      <c r="AM633" s="66">
        <f t="shared" si="19"/>
        <v>579</v>
      </c>
      <c r="AN633" s="105">
        <v>8</v>
      </c>
      <c r="AO633" s="105">
        <v>30</v>
      </c>
      <c r="AP633" s="105">
        <v>150</v>
      </c>
      <c r="AQ633" s="105">
        <v>197</v>
      </c>
      <c r="AR633" s="105">
        <v>126</v>
      </c>
      <c r="AS633" s="105">
        <v>39</v>
      </c>
      <c r="AT633" s="105">
        <v>9</v>
      </c>
      <c r="AU633" s="105">
        <v>8</v>
      </c>
      <c r="AV633" s="105">
        <v>29</v>
      </c>
      <c r="AW633" s="105">
        <v>150</v>
      </c>
      <c r="AX633" s="105">
        <v>191</v>
      </c>
      <c r="AY633" s="105">
        <v>128</v>
      </c>
      <c r="AZ633" s="105">
        <v>48</v>
      </c>
      <c r="BA633" s="105">
        <v>6</v>
      </c>
      <c r="BB633" s="105">
        <v>10</v>
      </c>
      <c r="BC633" s="105">
        <v>24</v>
      </c>
      <c r="BD633" s="105">
        <v>140</v>
      </c>
      <c r="BE633" s="105">
        <v>206</v>
      </c>
      <c r="BF633" s="105">
        <v>119</v>
      </c>
      <c r="BG633" s="105">
        <v>44</v>
      </c>
      <c r="BH633" s="105">
        <v>5</v>
      </c>
      <c r="BI633" s="105">
        <v>10</v>
      </c>
      <c r="BJ633" s="105">
        <v>20</v>
      </c>
      <c r="BK633" s="105">
        <v>114</v>
      </c>
      <c r="BL633" s="105">
        <v>213</v>
      </c>
      <c r="BM633" s="105">
        <v>147</v>
      </c>
      <c r="BN633" s="105">
        <v>47</v>
      </c>
      <c r="BO633" s="105">
        <v>9</v>
      </c>
      <c r="BP633" s="105">
        <v>16</v>
      </c>
      <c r="BQ633" s="105">
        <v>18</v>
      </c>
      <c r="BR633" s="105">
        <v>118</v>
      </c>
      <c r="BS633" s="105">
        <v>191</v>
      </c>
      <c r="BT633" s="105">
        <v>130</v>
      </c>
      <c r="BU633" s="105">
        <v>40</v>
      </c>
      <c r="BV633" s="105">
        <v>7</v>
      </c>
      <c r="BW633" s="105">
        <v>7</v>
      </c>
      <c r="BX633" s="105">
        <v>13</v>
      </c>
      <c r="BY633" s="105">
        <v>100</v>
      </c>
      <c r="BZ633" s="105">
        <v>157</v>
      </c>
      <c r="CA633" s="105">
        <v>132</v>
      </c>
      <c r="CB633" s="105">
        <v>59</v>
      </c>
      <c r="CC633" s="105">
        <v>13</v>
      </c>
      <c r="CD633" s="105">
        <v>10</v>
      </c>
      <c r="CE633" s="105">
        <v>17</v>
      </c>
      <c r="CF633" s="105">
        <v>85</v>
      </c>
      <c r="CG633" s="105">
        <v>184</v>
      </c>
      <c r="CH633" s="105">
        <v>144</v>
      </c>
      <c r="CI633" s="105">
        <v>57</v>
      </c>
      <c r="CJ633" s="105">
        <v>12</v>
      </c>
      <c r="CK633" s="105">
        <v>15</v>
      </c>
      <c r="CL633" s="105">
        <v>28</v>
      </c>
      <c r="CM633" s="105">
        <v>74</v>
      </c>
      <c r="CN633" s="105">
        <v>145</v>
      </c>
      <c r="CO633" s="105">
        <v>130</v>
      </c>
      <c r="CP633" s="105">
        <v>58</v>
      </c>
      <c r="CQ633" s="105">
        <v>9</v>
      </c>
    </row>
    <row r="634" spans="1:95" ht="12.75">
      <c r="A634" s="65">
        <v>631</v>
      </c>
      <c r="B634" s="66" t="s">
        <v>849</v>
      </c>
      <c r="C634">
        <v>84</v>
      </c>
      <c r="D634">
        <v>726</v>
      </c>
      <c r="E634">
        <v>1027</v>
      </c>
      <c r="F634">
        <v>675</v>
      </c>
      <c r="G634">
        <v>298</v>
      </c>
      <c r="H634">
        <v>126</v>
      </c>
      <c r="I634">
        <v>625</v>
      </c>
      <c r="J634">
        <v>1235</v>
      </c>
      <c r="K634">
        <v>662</v>
      </c>
      <c r="L634">
        <v>246</v>
      </c>
      <c r="M634">
        <v>301</v>
      </c>
      <c r="N634">
        <v>1351</v>
      </c>
      <c r="O634">
        <v>2262</v>
      </c>
      <c r="P634">
        <v>1337</v>
      </c>
      <c r="Q634">
        <v>544</v>
      </c>
      <c r="R634">
        <v>427</v>
      </c>
      <c r="S634">
        <v>651</v>
      </c>
      <c r="T634">
        <v>1017</v>
      </c>
      <c r="U634">
        <v>613</v>
      </c>
      <c r="V634">
        <v>246</v>
      </c>
      <c r="W634">
        <v>91</v>
      </c>
      <c r="X634">
        <v>561</v>
      </c>
      <c r="Y634">
        <v>1212</v>
      </c>
      <c r="Z634">
        <v>581</v>
      </c>
      <c r="AA634">
        <v>222</v>
      </c>
      <c r="AB634">
        <v>244</v>
      </c>
      <c r="AC634">
        <v>1212</v>
      </c>
      <c r="AD634">
        <v>2229</v>
      </c>
      <c r="AE634">
        <v>1194</v>
      </c>
      <c r="AF634">
        <v>468</v>
      </c>
      <c r="AG634">
        <v>335</v>
      </c>
      <c r="AI634" s="65">
        <v>631</v>
      </c>
      <c r="AJ634" s="66" t="s">
        <v>849</v>
      </c>
      <c r="AK634">
        <v>84</v>
      </c>
      <c r="AL634" s="65">
        <f t="shared" si="18"/>
        <v>581</v>
      </c>
      <c r="AM634" s="66">
        <f t="shared" si="19"/>
        <v>750</v>
      </c>
      <c r="AN634" s="105">
        <v>18</v>
      </c>
      <c r="AO634" s="105">
        <v>52</v>
      </c>
      <c r="AP634" s="105">
        <v>211</v>
      </c>
      <c r="AQ634" s="105">
        <v>281</v>
      </c>
      <c r="AR634" s="105">
        <v>165</v>
      </c>
      <c r="AS634" s="105">
        <v>51</v>
      </c>
      <c r="AT634" s="105">
        <v>9</v>
      </c>
      <c r="AU634" s="105">
        <v>22</v>
      </c>
      <c r="AV634" s="105">
        <v>61</v>
      </c>
      <c r="AW634" s="105">
        <v>220</v>
      </c>
      <c r="AX634" s="105">
        <v>263</v>
      </c>
      <c r="AY634" s="105">
        <v>189</v>
      </c>
      <c r="AZ634" s="105">
        <v>56</v>
      </c>
      <c r="BA634" s="105">
        <v>7</v>
      </c>
      <c r="BB634" s="105">
        <v>33</v>
      </c>
      <c r="BC634" s="105">
        <v>46</v>
      </c>
      <c r="BD634" s="105">
        <v>196</v>
      </c>
      <c r="BE634" s="105">
        <v>263</v>
      </c>
      <c r="BF634" s="105">
        <v>185</v>
      </c>
      <c r="BG634" s="105">
        <v>50</v>
      </c>
      <c r="BH634" s="105">
        <v>8</v>
      </c>
      <c r="BI634" s="105">
        <v>18</v>
      </c>
      <c r="BJ634" s="105">
        <v>54</v>
      </c>
      <c r="BK634" s="105">
        <v>166</v>
      </c>
      <c r="BL634" s="105">
        <v>263</v>
      </c>
      <c r="BM634" s="105">
        <v>184</v>
      </c>
      <c r="BN634" s="105">
        <v>55</v>
      </c>
      <c r="BO634" s="105">
        <v>7</v>
      </c>
      <c r="BP634" s="105">
        <v>32</v>
      </c>
      <c r="BQ634" s="105">
        <v>45</v>
      </c>
      <c r="BR634" s="105">
        <v>162</v>
      </c>
      <c r="BS634" s="105">
        <v>264</v>
      </c>
      <c r="BT634" s="105">
        <v>180</v>
      </c>
      <c r="BU634" s="105">
        <v>65</v>
      </c>
      <c r="BV634" s="105">
        <v>7</v>
      </c>
      <c r="BW634" s="105">
        <v>24</v>
      </c>
      <c r="BX634" s="105">
        <v>41</v>
      </c>
      <c r="BY634" s="105">
        <v>179</v>
      </c>
      <c r="BZ634" s="105">
        <v>205</v>
      </c>
      <c r="CA634" s="105">
        <v>196</v>
      </c>
      <c r="CB634" s="105">
        <v>70</v>
      </c>
      <c r="CC634" s="105">
        <v>10</v>
      </c>
      <c r="CD634" s="105">
        <v>29</v>
      </c>
      <c r="CE634" s="105">
        <v>35</v>
      </c>
      <c r="CF634" s="105">
        <v>158</v>
      </c>
      <c r="CG634" s="105">
        <v>239</v>
      </c>
      <c r="CH634" s="105">
        <v>217</v>
      </c>
      <c r="CI634" s="105">
        <v>86</v>
      </c>
      <c r="CJ634" s="105">
        <v>18</v>
      </c>
      <c r="CK634" s="105">
        <v>23</v>
      </c>
      <c r="CL634" s="105">
        <v>48</v>
      </c>
      <c r="CM634" s="105">
        <v>135</v>
      </c>
      <c r="CN634" s="105">
        <v>225</v>
      </c>
      <c r="CO634" s="105">
        <v>214</v>
      </c>
      <c r="CP634" s="105">
        <v>86</v>
      </c>
      <c r="CQ634" s="105">
        <v>9</v>
      </c>
    </row>
    <row r="635" spans="1:95" ht="12.75">
      <c r="A635" s="65">
        <v>632</v>
      </c>
      <c r="B635" s="66" t="s">
        <v>850</v>
      </c>
      <c r="C635">
        <v>84</v>
      </c>
      <c r="D635">
        <v>745</v>
      </c>
      <c r="E635">
        <v>1213</v>
      </c>
      <c r="F635">
        <v>753</v>
      </c>
      <c r="G635">
        <v>401</v>
      </c>
      <c r="H635">
        <v>158</v>
      </c>
      <c r="I635">
        <v>699</v>
      </c>
      <c r="J635">
        <v>1437</v>
      </c>
      <c r="K635">
        <v>673</v>
      </c>
      <c r="L635">
        <v>315</v>
      </c>
      <c r="M635">
        <v>340</v>
      </c>
      <c r="N635">
        <v>1444</v>
      </c>
      <c r="O635">
        <v>2650</v>
      </c>
      <c r="P635">
        <v>1426</v>
      </c>
      <c r="Q635">
        <v>716</v>
      </c>
      <c r="R635">
        <v>498</v>
      </c>
      <c r="S635">
        <v>728</v>
      </c>
      <c r="T635">
        <v>1130</v>
      </c>
      <c r="U635">
        <v>776</v>
      </c>
      <c r="V635">
        <v>387</v>
      </c>
      <c r="W635">
        <v>163</v>
      </c>
      <c r="X635">
        <v>720</v>
      </c>
      <c r="Y635">
        <v>1376</v>
      </c>
      <c r="Z635">
        <v>694</v>
      </c>
      <c r="AA635">
        <v>292</v>
      </c>
      <c r="AB635">
        <v>386</v>
      </c>
      <c r="AC635">
        <v>1448</v>
      </c>
      <c r="AD635">
        <v>2506</v>
      </c>
      <c r="AE635">
        <v>1470</v>
      </c>
      <c r="AF635">
        <v>679</v>
      </c>
      <c r="AG635">
        <v>549</v>
      </c>
      <c r="AI635" s="65">
        <v>632</v>
      </c>
      <c r="AJ635" s="66" t="s">
        <v>850</v>
      </c>
      <c r="AK635">
        <v>84</v>
      </c>
      <c r="AL635" s="65">
        <f t="shared" si="18"/>
        <v>597</v>
      </c>
      <c r="AM635" s="66">
        <f t="shared" si="19"/>
        <v>808</v>
      </c>
      <c r="AN635" s="105">
        <v>25</v>
      </c>
      <c r="AO635" s="105">
        <v>47</v>
      </c>
      <c r="AP635" s="105">
        <v>236</v>
      </c>
      <c r="AQ635" s="105">
        <v>304</v>
      </c>
      <c r="AR635" s="105">
        <v>193</v>
      </c>
      <c r="AS635" s="105">
        <v>55</v>
      </c>
      <c r="AT635" s="105">
        <v>6</v>
      </c>
      <c r="AU635" s="105">
        <v>35</v>
      </c>
      <c r="AV635" s="105">
        <v>59</v>
      </c>
      <c r="AW635" s="105">
        <v>199</v>
      </c>
      <c r="AX635" s="105">
        <v>321</v>
      </c>
      <c r="AY635" s="105">
        <v>229</v>
      </c>
      <c r="AZ635" s="105">
        <v>53</v>
      </c>
      <c r="BA635" s="105">
        <v>6</v>
      </c>
      <c r="BB635" s="105">
        <v>19</v>
      </c>
      <c r="BC635" s="105">
        <v>46</v>
      </c>
      <c r="BD635" s="105">
        <v>193</v>
      </c>
      <c r="BE635" s="105">
        <v>279</v>
      </c>
      <c r="BF635" s="105">
        <v>215</v>
      </c>
      <c r="BG635" s="105">
        <v>59</v>
      </c>
      <c r="BH635" s="105">
        <v>11</v>
      </c>
      <c r="BI635" s="105">
        <v>21</v>
      </c>
      <c r="BJ635" s="105">
        <v>46</v>
      </c>
      <c r="BK635" s="105">
        <v>190</v>
      </c>
      <c r="BL635" s="105">
        <v>270</v>
      </c>
      <c r="BM635" s="105">
        <v>216</v>
      </c>
      <c r="BN635" s="105">
        <v>65</v>
      </c>
      <c r="BO635" s="105">
        <v>5</v>
      </c>
      <c r="BP635" s="105">
        <v>31</v>
      </c>
      <c r="BQ635" s="105">
        <v>47</v>
      </c>
      <c r="BR635" s="105">
        <v>160</v>
      </c>
      <c r="BS635" s="105">
        <v>287</v>
      </c>
      <c r="BT635" s="105">
        <v>253</v>
      </c>
      <c r="BU635" s="105">
        <v>71</v>
      </c>
      <c r="BV635" s="105">
        <v>9</v>
      </c>
      <c r="BW635" s="105">
        <v>33</v>
      </c>
      <c r="BX635" s="105">
        <v>45</v>
      </c>
      <c r="BY635" s="105">
        <v>154</v>
      </c>
      <c r="BZ635" s="105">
        <v>303</v>
      </c>
      <c r="CA635" s="105">
        <v>280</v>
      </c>
      <c r="CB635" s="105">
        <v>72</v>
      </c>
      <c r="CC635" s="105">
        <v>9</v>
      </c>
      <c r="CD635" s="105">
        <v>22</v>
      </c>
      <c r="CE635" s="105">
        <v>56</v>
      </c>
      <c r="CF635" s="105">
        <v>160</v>
      </c>
      <c r="CG635" s="105">
        <v>268</v>
      </c>
      <c r="CH635" s="105">
        <v>284</v>
      </c>
      <c r="CI635" s="105">
        <v>87</v>
      </c>
      <c r="CJ635" s="105">
        <v>10</v>
      </c>
      <c r="CK635" s="105">
        <v>31</v>
      </c>
      <c r="CL635" s="105">
        <v>34</v>
      </c>
      <c r="CM635" s="105">
        <v>157</v>
      </c>
      <c r="CN635" s="105">
        <v>250</v>
      </c>
      <c r="CO635" s="105">
        <v>260</v>
      </c>
      <c r="CP635" s="105">
        <v>85</v>
      </c>
      <c r="CQ635" s="105">
        <v>18</v>
      </c>
    </row>
    <row r="636" spans="1:95" ht="12.75">
      <c r="A636" s="65">
        <v>633</v>
      </c>
      <c r="B636" s="66" t="s">
        <v>851</v>
      </c>
      <c r="C636">
        <v>81</v>
      </c>
      <c r="D636">
        <v>756</v>
      </c>
      <c r="E636">
        <v>1391</v>
      </c>
      <c r="F636">
        <v>908</v>
      </c>
      <c r="G636">
        <v>440</v>
      </c>
      <c r="H636">
        <v>217</v>
      </c>
      <c r="I636">
        <v>660</v>
      </c>
      <c r="J636">
        <v>1541</v>
      </c>
      <c r="K636">
        <v>741</v>
      </c>
      <c r="L636">
        <v>346</v>
      </c>
      <c r="M636">
        <v>502</v>
      </c>
      <c r="N636">
        <v>1416</v>
      </c>
      <c r="O636">
        <v>2932</v>
      </c>
      <c r="P636">
        <v>1649</v>
      </c>
      <c r="Q636">
        <v>786</v>
      </c>
      <c r="R636">
        <v>719</v>
      </c>
      <c r="S636">
        <v>822</v>
      </c>
      <c r="T636">
        <v>1407</v>
      </c>
      <c r="U636">
        <v>1028</v>
      </c>
      <c r="V636">
        <v>527</v>
      </c>
      <c r="W636">
        <v>270</v>
      </c>
      <c r="X636">
        <v>755</v>
      </c>
      <c r="Y636">
        <v>1616</v>
      </c>
      <c r="Z636">
        <v>863</v>
      </c>
      <c r="AA636">
        <v>395</v>
      </c>
      <c r="AB636">
        <v>544</v>
      </c>
      <c r="AC636">
        <v>1577</v>
      </c>
      <c r="AD636">
        <v>3023</v>
      </c>
      <c r="AE636">
        <v>1891</v>
      </c>
      <c r="AF636">
        <v>922</v>
      </c>
      <c r="AG636">
        <v>814</v>
      </c>
      <c r="AI636" s="65">
        <v>633</v>
      </c>
      <c r="AJ636" s="66" t="s">
        <v>851</v>
      </c>
      <c r="AK636">
        <v>81</v>
      </c>
      <c r="AL636" s="65">
        <f t="shared" si="18"/>
        <v>495</v>
      </c>
      <c r="AM636" s="66">
        <f t="shared" si="19"/>
        <v>985</v>
      </c>
      <c r="AN636" s="105">
        <v>14</v>
      </c>
      <c r="AO636" s="105">
        <v>53</v>
      </c>
      <c r="AP636" s="105">
        <v>260</v>
      </c>
      <c r="AQ636" s="105">
        <v>337</v>
      </c>
      <c r="AR636" s="105">
        <v>210</v>
      </c>
      <c r="AS636" s="105">
        <v>70</v>
      </c>
      <c r="AT636" s="105">
        <v>9</v>
      </c>
      <c r="AU636" s="105">
        <v>24</v>
      </c>
      <c r="AV636" s="105">
        <v>49</v>
      </c>
      <c r="AW636" s="105">
        <v>194</v>
      </c>
      <c r="AX636" s="105">
        <v>322</v>
      </c>
      <c r="AY636" s="105">
        <v>244</v>
      </c>
      <c r="AZ636" s="105">
        <v>83</v>
      </c>
      <c r="BA636" s="105">
        <v>9</v>
      </c>
      <c r="BB636" s="105">
        <v>20</v>
      </c>
      <c r="BC636" s="105">
        <v>46</v>
      </c>
      <c r="BD636" s="105">
        <v>215</v>
      </c>
      <c r="BE636" s="105">
        <v>329</v>
      </c>
      <c r="BF636" s="105">
        <v>248</v>
      </c>
      <c r="BG636" s="105">
        <v>72</v>
      </c>
      <c r="BH636" s="105">
        <v>11</v>
      </c>
      <c r="BI636" s="105">
        <v>15</v>
      </c>
      <c r="BJ636" s="105">
        <v>38</v>
      </c>
      <c r="BK636" s="105">
        <v>177</v>
      </c>
      <c r="BL636" s="105">
        <v>302</v>
      </c>
      <c r="BM636" s="105">
        <v>243</v>
      </c>
      <c r="BN636" s="105">
        <v>68</v>
      </c>
      <c r="BO636" s="105">
        <v>11</v>
      </c>
      <c r="BP636" s="105">
        <v>21</v>
      </c>
      <c r="BQ636" s="105">
        <v>41</v>
      </c>
      <c r="BR636" s="105">
        <v>174</v>
      </c>
      <c r="BS636" s="105">
        <v>309</v>
      </c>
      <c r="BT636" s="105">
        <v>247</v>
      </c>
      <c r="BU636" s="105">
        <v>72</v>
      </c>
      <c r="BV636" s="105">
        <v>11</v>
      </c>
      <c r="BW636" s="105">
        <v>15</v>
      </c>
      <c r="BX636" s="105">
        <v>39</v>
      </c>
      <c r="BY636" s="105">
        <v>126</v>
      </c>
      <c r="BZ636" s="105">
        <v>291</v>
      </c>
      <c r="CA636" s="105">
        <v>262</v>
      </c>
      <c r="CB636" s="105">
        <v>97</v>
      </c>
      <c r="CC636" s="105">
        <v>14</v>
      </c>
      <c r="CD636" s="105">
        <v>23</v>
      </c>
      <c r="CE636" s="105">
        <v>43</v>
      </c>
      <c r="CF636" s="105">
        <v>151</v>
      </c>
      <c r="CG636" s="105">
        <v>299</v>
      </c>
      <c r="CH636" s="105">
        <v>265</v>
      </c>
      <c r="CI636" s="105">
        <v>119</v>
      </c>
      <c r="CJ636" s="105">
        <v>9</v>
      </c>
      <c r="CK636" s="105">
        <v>18</v>
      </c>
      <c r="CL636" s="105">
        <v>36</v>
      </c>
      <c r="CM636" s="105">
        <v>134</v>
      </c>
      <c r="CN636" s="105">
        <v>261</v>
      </c>
      <c r="CO636" s="105">
        <v>279</v>
      </c>
      <c r="CP636" s="105">
        <v>108</v>
      </c>
      <c r="CQ636" s="105">
        <v>21</v>
      </c>
    </row>
    <row r="637" spans="1:95" ht="12.75">
      <c r="A637" s="65">
        <v>634</v>
      </c>
      <c r="B637" s="66" t="s">
        <v>852</v>
      </c>
      <c r="C637">
        <v>79</v>
      </c>
      <c r="D637">
        <v>790</v>
      </c>
      <c r="E637">
        <v>1160</v>
      </c>
      <c r="F637">
        <v>884</v>
      </c>
      <c r="G637">
        <v>374</v>
      </c>
      <c r="H637">
        <v>170</v>
      </c>
      <c r="I637">
        <v>759</v>
      </c>
      <c r="J637">
        <v>1446</v>
      </c>
      <c r="K637">
        <v>742</v>
      </c>
      <c r="L637">
        <v>291</v>
      </c>
      <c r="M637">
        <v>361</v>
      </c>
      <c r="N637">
        <v>1549</v>
      </c>
      <c r="O637">
        <v>2606</v>
      </c>
      <c r="P637">
        <v>1626</v>
      </c>
      <c r="Q637">
        <v>665</v>
      </c>
      <c r="R637">
        <v>531</v>
      </c>
      <c r="S637">
        <v>824</v>
      </c>
      <c r="T637">
        <v>1202</v>
      </c>
      <c r="U637">
        <v>980</v>
      </c>
      <c r="V637">
        <v>467</v>
      </c>
      <c r="W637">
        <v>208</v>
      </c>
      <c r="X637">
        <v>810</v>
      </c>
      <c r="Y637">
        <v>1468</v>
      </c>
      <c r="Z637">
        <v>875</v>
      </c>
      <c r="AA637">
        <v>370</v>
      </c>
      <c r="AB637">
        <v>431</v>
      </c>
      <c r="AC637">
        <v>1634</v>
      </c>
      <c r="AD637">
        <v>2670</v>
      </c>
      <c r="AE637">
        <v>1855</v>
      </c>
      <c r="AF637">
        <v>837</v>
      </c>
      <c r="AG637">
        <v>639</v>
      </c>
      <c r="AI637" s="65">
        <v>634</v>
      </c>
      <c r="AJ637" s="66" t="s">
        <v>852</v>
      </c>
      <c r="AK637">
        <v>79</v>
      </c>
      <c r="AL637" s="65">
        <f t="shared" si="18"/>
        <v>535</v>
      </c>
      <c r="AM637" s="66">
        <f t="shared" si="19"/>
        <v>1124</v>
      </c>
      <c r="AN637" s="105">
        <v>18</v>
      </c>
      <c r="AO637" s="105">
        <v>43</v>
      </c>
      <c r="AP637" s="105">
        <v>234</v>
      </c>
      <c r="AQ637" s="105">
        <v>318</v>
      </c>
      <c r="AR637" s="105">
        <v>230</v>
      </c>
      <c r="AS637" s="105">
        <v>88</v>
      </c>
      <c r="AT637" s="105">
        <v>23</v>
      </c>
      <c r="AU637" s="105">
        <v>22</v>
      </c>
      <c r="AV637" s="105">
        <v>66</v>
      </c>
      <c r="AW637" s="105">
        <v>221</v>
      </c>
      <c r="AX637" s="105">
        <v>352</v>
      </c>
      <c r="AY637" s="105">
        <v>223</v>
      </c>
      <c r="AZ637" s="105">
        <v>91</v>
      </c>
      <c r="BA637" s="105">
        <v>8</v>
      </c>
      <c r="BB637" s="105">
        <v>17</v>
      </c>
      <c r="BC637" s="105">
        <v>50</v>
      </c>
      <c r="BD637" s="105">
        <v>198</v>
      </c>
      <c r="BE637" s="105">
        <v>298</v>
      </c>
      <c r="BF637" s="105">
        <v>199</v>
      </c>
      <c r="BG637" s="105">
        <v>96</v>
      </c>
      <c r="BH637" s="105">
        <v>16</v>
      </c>
      <c r="BI637" s="105">
        <v>16</v>
      </c>
      <c r="BJ637" s="105">
        <v>45</v>
      </c>
      <c r="BK637" s="105">
        <v>177</v>
      </c>
      <c r="BL637" s="105">
        <v>306</v>
      </c>
      <c r="BM637" s="105">
        <v>226</v>
      </c>
      <c r="BN637" s="105">
        <v>91</v>
      </c>
      <c r="BO637" s="105">
        <v>18</v>
      </c>
      <c r="BP637" s="105">
        <v>15</v>
      </c>
      <c r="BQ637" s="105">
        <v>42</v>
      </c>
      <c r="BR637" s="105">
        <v>168</v>
      </c>
      <c r="BS637" s="105">
        <v>260</v>
      </c>
      <c r="BT637" s="105">
        <v>261</v>
      </c>
      <c r="BU637" s="105">
        <v>91</v>
      </c>
      <c r="BV637" s="105">
        <v>22</v>
      </c>
      <c r="BW637" s="105">
        <v>18</v>
      </c>
      <c r="BX637" s="105">
        <v>46</v>
      </c>
      <c r="BY637" s="105">
        <v>155</v>
      </c>
      <c r="BZ637" s="105">
        <v>250</v>
      </c>
      <c r="CA637" s="105">
        <v>233</v>
      </c>
      <c r="CB637" s="105">
        <v>88</v>
      </c>
      <c r="CC637" s="105">
        <v>10</v>
      </c>
      <c r="CD637" s="105">
        <v>21</v>
      </c>
      <c r="CE637" s="105">
        <v>48</v>
      </c>
      <c r="CF637" s="105">
        <v>151</v>
      </c>
      <c r="CG637" s="105">
        <v>237</v>
      </c>
      <c r="CH637" s="105">
        <v>245</v>
      </c>
      <c r="CI637" s="105">
        <v>111</v>
      </c>
      <c r="CJ637" s="105">
        <v>26</v>
      </c>
      <c r="CK637" s="105">
        <v>20</v>
      </c>
      <c r="CL637" s="105">
        <v>48</v>
      </c>
      <c r="CM637" s="105">
        <v>144</v>
      </c>
      <c r="CN637" s="105">
        <v>258</v>
      </c>
      <c r="CO637" s="105">
        <v>253</v>
      </c>
      <c r="CP637" s="105">
        <v>115</v>
      </c>
      <c r="CQ637" s="105">
        <v>23</v>
      </c>
    </row>
    <row r="638" spans="1:95" ht="12.75">
      <c r="A638" s="65">
        <v>635</v>
      </c>
      <c r="B638" s="66" t="s">
        <v>853</v>
      </c>
      <c r="C638">
        <v>83</v>
      </c>
      <c r="D638">
        <v>488</v>
      </c>
      <c r="E638">
        <v>877</v>
      </c>
      <c r="F638">
        <v>547</v>
      </c>
      <c r="G638">
        <v>285</v>
      </c>
      <c r="H638">
        <v>211</v>
      </c>
      <c r="I638">
        <v>494</v>
      </c>
      <c r="J638">
        <v>925</v>
      </c>
      <c r="K638">
        <v>505</v>
      </c>
      <c r="L638">
        <v>228</v>
      </c>
      <c r="M638">
        <v>377</v>
      </c>
      <c r="N638">
        <v>982</v>
      </c>
      <c r="O638">
        <v>1802</v>
      </c>
      <c r="P638">
        <v>1052</v>
      </c>
      <c r="Q638">
        <v>513</v>
      </c>
      <c r="R638">
        <v>588</v>
      </c>
      <c r="S638">
        <v>568</v>
      </c>
      <c r="T638">
        <v>863</v>
      </c>
      <c r="U638">
        <v>615</v>
      </c>
      <c r="V638">
        <v>388</v>
      </c>
      <c r="W638">
        <v>229</v>
      </c>
      <c r="X638">
        <v>555</v>
      </c>
      <c r="Y638">
        <v>963</v>
      </c>
      <c r="Z638">
        <v>589</v>
      </c>
      <c r="AA638">
        <v>298</v>
      </c>
      <c r="AB638">
        <v>439</v>
      </c>
      <c r="AC638">
        <v>1123</v>
      </c>
      <c r="AD638">
        <v>1826</v>
      </c>
      <c r="AE638">
        <v>1204</v>
      </c>
      <c r="AF638">
        <v>686</v>
      </c>
      <c r="AG638">
        <v>668</v>
      </c>
      <c r="AI638" s="65">
        <v>635</v>
      </c>
      <c r="AJ638" s="66" t="s">
        <v>853</v>
      </c>
      <c r="AK638">
        <v>83</v>
      </c>
      <c r="AL638" s="65">
        <f t="shared" si="18"/>
        <v>310</v>
      </c>
      <c r="AM638" s="66">
        <f t="shared" si="19"/>
        <v>670</v>
      </c>
      <c r="AN638" s="105">
        <v>12</v>
      </c>
      <c r="AO638" s="105">
        <v>34</v>
      </c>
      <c r="AP638" s="105">
        <v>159</v>
      </c>
      <c r="AQ638" s="105">
        <v>245</v>
      </c>
      <c r="AR638" s="105">
        <v>172</v>
      </c>
      <c r="AS638" s="105">
        <v>46</v>
      </c>
      <c r="AT638" s="105">
        <v>4</v>
      </c>
      <c r="AU638" s="105">
        <v>21</v>
      </c>
      <c r="AV638" s="105">
        <v>28</v>
      </c>
      <c r="AW638" s="105">
        <v>167</v>
      </c>
      <c r="AX638" s="105">
        <v>242</v>
      </c>
      <c r="AY638" s="105">
        <v>167</v>
      </c>
      <c r="AZ638" s="105">
        <v>46</v>
      </c>
      <c r="BA638" s="105">
        <v>3</v>
      </c>
      <c r="BB638" s="105">
        <v>13</v>
      </c>
      <c r="BC638" s="105">
        <v>19</v>
      </c>
      <c r="BD638" s="105">
        <v>131</v>
      </c>
      <c r="BE638" s="105">
        <v>237</v>
      </c>
      <c r="BF638" s="105">
        <v>148</v>
      </c>
      <c r="BG638" s="105">
        <v>43</v>
      </c>
      <c r="BH638" s="105">
        <v>5</v>
      </c>
      <c r="BI638" s="105">
        <v>10</v>
      </c>
      <c r="BJ638" s="105">
        <v>35</v>
      </c>
      <c r="BK638" s="105">
        <v>126</v>
      </c>
      <c r="BL638" s="105">
        <v>220</v>
      </c>
      <c r="BM638" s="105">
        <v>144</v>
      </c>
      <c r="BN638" s="105">
        <v>50</v>
      </c>
      <c r="BO638" s="105">
        <v>11</v>
      </c>
      <c r="BP638" s="105">
        <v>12</v>
      </c>
      <c r="BQ638" s="105">
        <v>26</v>
      </c>
      <c r="BR638" s="105">
        <v>134</v>
      </c>
      <c r="BS638" s="105">
        <v>208</v>
      </c>
      <c r="BT638" s="105">
        <v>179</v>
      </c>
      <c r="BU638" s="105">
        <v>55</v>
      </c>
      <c r="BV638" s="105">
        <v>10</v>
      </c>
      <c r="BW638" s="105">
        <v>7</v>
      </c>
      <c r="BX638" s="105">
        <v>24</v>
      </c>
      <c r="BY638" s="105">
        <v>94</v>
      </c>
      <c r="BZ638" s="105">
        <v>214</v>
      </c>
      <c r="CA638" s="105">
        <v>172</v>
      </c>
      <c r="CB638" s="105">
        <v>62</v>
      </c>
      <c r="CC638" s="105">
        <v>7</v>
      </c>
      <c r="CD638" s="105">
        <v>6</v>
      </c>
      <c r="CE638" s="105">
        <v>29</v>
      </c>
      <c r="CF638" s="105">
        <v>87</v>
      </c>
      <c r="CG638" s="105">
        <v>200</v>
      </c>
      <c r="CH638" s="105">
        <v>178</v>
      </c>
      <c r="CI638" s="105">
        <v>71</v>
      </c>
      <c r="CJ638" s="105">
        <v>8</v>
      </c>
      <c r="CK638" s="105">
        <v>8</v>
      </c>
      <c r="CL638" s="105">
        <v>26</v>
      </c>
      <c r="CM638" s="105">
        <v>94</v>
      </c>
      <c r="CN638" s="105">
        <v>171</v>
      </c>
      <c r="CO638" s="105">
        <v>171</v>
      </c>
      <c r="CP638" s="105">
        <v>68</v>
      </c>
      <c r="CQ638" s="105">
        <v>13</v>
      </c>
    </row>
    <row r="639" spans="1:95" ht="12.75">
      <c r="A639" s="65">
        <v>636</v>
      </c>
      <c r="B639" s="66" t="s">
        <v>854</v>
      </c>
      <c r="C639">
        <v>81</v>
      </c>
      <c r="D639">
        <v>565</v>
      </c>
      <c r="E639">
        <v>1110</v>
      </c>
      <c r="F639">
        <v>731</v>
      </c>
      <c r="G639">
        <v>310</v>
      </c>
      <c r="H639">
        <v>145</v>
      </c>
      <c r="I639">
        <v>527</v>
      </c>
      <c r="J639">
        <v>1281</v>
      </c>
      <c r="K639">
        <v>639</v>
      </c>
      <c r="L639">
        <v>242</v>
      </c>
      <c r="M639">
        <v>278</v>
      </c>
      <c r="N639">
        <v>1092</v>
      </c>
      <c r="O639">
        <v>2391</v>
      </c>
      <c r="P639">
        <v>1370</v>
      </c>
      <c r="Q639">
        <v>552</v>
      </c>
      <c r="R639">
        <v>423</v>
      </c>
      <c r="S639">
        <v>602</v>
      </c>
      <c r="T639">
        <v>1030</v>
      </c>
      <c r="U639">
        <v>747</v>
      </c>
      <c r="V639">
        <v>303</v>
      </c>
      <c r="W639">
        <v>149</v>
      </c>
      <c r="X639">
        <v>527</v>
      </c>
      <c r="Y639">
        <v>1197</v>
      </c>
      <c r="Z639">
        <v>677</v>
      </c>
      <c r="AA639">
        <v>233</v>
      </c>
      <c r="AB639">
        <v>294</v>
      </c>
      <c r="AC639">
        <v>1129</v>
      </c>
      <c r="AD639">
        <v>2227</v>
      </c>
      <c r="AE639">
        <v>1424</v>
      </c>
      <c r="AF639">
        <v>536</v>
      </c>
      <c r="AG639">
        <v>443</v>
      </c>
      <c r="AI639" s="65">
        <v>636</v>
      </c>
      <c r="AJ639" s="66" t="s">
        <v>854</v>
      </c>
      <c r="AK639">
        <v>81</v>
      </c>
      <c r="AL639" s="65">
        <f t="shared" si="18"/>
        <v>397</v>
      </c>
      <c r="AM639" s="66">
        <f t="shared" si="19"/>
        <v>986</v>
      </c>
      <c r="AN639" s="105">
        <v>20</v>
      </c>
      <c r="AO639" s="105">
        <v>39</v>
      </c>
      <c r="AP639" s="105">
        <v>198</v>
      </c>
      <c r="AQ639" s="105">
        <v>264</v>
      </c>
      <c r="AR639" s="105">
        <v>205</v>
      </c>
      <c r="AS639" s="105">
        <v>54</v>
      </c>
      <c r="AT639" s="105">
        <v>11</v>
      </c>
      <c r="AU639" s="105">
        <v>18</v>
      </c>
      <c r="AV639" s="105">
        <v>36</v>
      </c>
      <c r="AW639" s="105">
        <v>155</v>
      </c>
      <c r="AX639" s="105">
        <v>269</v>
      </c>
      <c r="AY639" s="105">
        <v>217</v>
      </c>
      <c r="AZ639" s="105">
        <v>55</v>
      </c>
      <c r="BA639" s="105">
        <v>11</v>
      </c>
      <c r="BB639" s="105">
        <v>15</v>
      </c>
      <c r="BC639" s="105">
        <v>42</v>
      </c>
      <c r="BD639" s="105">
        <v>140</v>
      </c>
      <c r="BE639" s="105">
        <v>253</v>
      </c>
      <c r="BF639" s="105">
        <v>217</v>
      </c>
      <c r="BG639" s="105">
        <v>69</v>
      </c>
      <c r="BH639" s="105">
        <v>10</v>
      </c>
      <c r="BI639" s="105">
        <v>15</v>
      </c>
      <c r="BJ639" s="105">
        <v>31</v>
      </c>
      <c r="BK639" s="105">
        <v>131</v>
      </c>
      <c r="BL639" s="105">
        <v>233</v>
      </c>
      <c r="BM639" s="105">
        <v>224</v>
      </c>
      <c r="BN639" s="105">
        <v>77</v>
      </c>
      <c r="BO639" s="105">
        <v>7</v>
      </c>
      <c r="BP639" s="105">
        <v>14</v>
      </c>
      <c r="BQ639" s="105">
        <v>28</v>
      </c>
      <c r="BR639" s="105">
        <v>119</v>
      </c>
      <c r="BS639" s="105">
        <v>246</v>
      </c>
      <c r="BT639" s="105">
        <v>244</v>
      </c>
      <c r="BU639" s="105">
        <v>91</v>
      </c>
      <c r="BV639" s="105">
        <v>11</v>
      </c>
      <c r="BW639" s="105">
        <v>14</v>
      </c>
      <c r="BX639" s="105">
        <v>21</v>
      </c>
      <c r="BY639" s="105">
        <v>115</v>
      </c>
      <c r="BZ639" s="105">
        <v>235</v>
      </c>
      <c r="CA639" s="105">
        <v>259</v>
      </c>
      <c r="CB639" s="105">
        <v>109</v>
      </c>
      <c r="CC639" s="105">
        <v>17</v>
      </c>
      <c r="CD639" s="105">
        <v>18</v>
      </c>
      <c r="CE639" s="105">
        <v>36</v>
      </c>
      <c r="CF639" s="105">
        <v>127</v>
      </c>
      <c r="CG639" s="105">
        <v>217</v>
      </c>
      <c r="CH639" s="105">
        <v>256</v>
      </c>
      <c r="CI639" s="105">
        <v>124</v>
      </c>
      <c r="CJ639" s="105">
        <v>13</v>
      </c>
      <c r="CK639" s="105">
        <v>19</v>
      </c>
      <c r="CL639" s="105">
        <v>31</v>
      </c>
      <c r="CM639" s="105">
        <v>105</v>
      </c>
      <c r="CN639" s="105">
        <v>209</v>
      </c>
      <c r="CO639" s="105">
        <v>255</v>
      </c>
      <c r="CP639" s="105">
        <v>120</v>
      </c>
      <c r="CQ639" s="105">
        <v>13</v>
      </c>
    </row>
    <row r="640" spans="1:95" ht="12.75">
      <c r="A640" s="65">
        <v>637</v>
      </c>
      <c r="B640" s="66" t="s">
        <v>855</v>
      </c>
      <c r="C640">
        <v>84</v>
      </c>
      <c r="D640">
        <v>760</v>
      </c>
      <c r="E640">
        <v>1090</v>
      </c>
      <c r="F640">
        <v>829</v>
      </c>
      <c r="G640">
        <v>341</v>
      </c>
      <c r="H640">
        <v>125</v>
      </c>
      <c r="I640">
        <v>693</v>
      </c>
      <c r="J640">
        <v>1206</v>
      </c>
      <c r="K640">
        <v>785</v>
      </c>
      <c r="L640">
        <v>255</v>
      </c>
      <c r="M640">
        <v>283</v>
      </c>
      <c r="N640">
        <v>1453</v>
      </c>
      <c r="O640">
        <v>2296</v>
      </c>
      <c r="P640">
        <v>1614</v>
      </c>
      <c r="Q640">
        <v>596</v>
      </c>
      <c r="R640">
        <v>408</v>
      </c>
      <c r="S640">
        <v>699</v>
      </c>
      <c r="T640">
        <v>905</v>
      </c>
      <c r="U640">
        <v>837</v>
      </c>
      <c r="V640">
        <v>252</v>
      </c>
      <c r="W640">
        <v>141</v>
      </c>
      <c r="X640">
        <v>659</v>
      </c>
      <c r="Y640">
        <v>1068</v>
      </c>
      <c r="Z640">
        <v>774</v>
      </c>
      <c r="AA640">
        <v>207</v>
      </c>
      <c r="AB640">
        <v>322</v>
      </c>
      <c r="AC640">
        <v>1358</v>
      </c>
      <c r="AD640">
        <v>1973</v>
      </c>
      <c r="AE640">
        <v>1611</v>
      </c>
      <c r="AF640">
        <v>459</v>
      </c>
      <c r="AG640">
        <v>463</v>
      </c>
      <c r="AI640" s="65">
        <v>637</v>
      </c>
      <c r="AJ640" s="66" t="s">
        <v>855</v>
      </c>
      <c r="AK640">
        <v>84</v>
      </c>
      <c r="AL640" s="65">
        <f t="shared" si="18"/>
        <v>315</v>
      </c>
      <c r="AM640" s="66">
        <f t="shared" si="19"/>
        <v>1392</v>
      </c>
      <c r="AN640" s="105">
        <v>14</v>
      </c>
      <c r="AO640" s="105">
        <v>29</v>
      </c>
      <c r="AP640" s="105">
        <v>150</v>
      </c>
      <c r="AQ640" s="105">
        <v>412</v>
      </c>
      <c r="AR640" s="105">
        <v>337</v>
      </c>
      <c r="AS640" s="105">
        <v>113</v>
      </c>
      <c r="AT640" s="105">
        <v>15</v>
      </c>
      <c r="AU640" s="105">
        <v>13</v>
      </c>
      <c r="AV640" s="105">
        <v>38</v>
      </c>
      <c r="AW640" s="105">
        <v>140</v>
      </c>
      <c r="AX640" s="105">
        <v>343</v>
      </c>
      <c r="AY640" s="105">
        <v>334</v>
      </c>
      <c r="AZ640" s="105">
        <v>114</v>
      </c>
      <c r="BA640" s="105">
        <v>11</v>
      </c>
      <c r="BB640" s="105">
        <v>11</v>
      </c>
      <c r="BC640" s="105">
        <v>26</v>
      </c>
      <c r="BD640" s="105">
        <v>126</v>
      </c>
      <c r="BE640" s="105">
        <v>354</v>
      </c>
      <c r="BF640" s="105">
        <v>331</v>
      </c>
      <c r="BG640" s="105">
        <v>94</v>
      </c>
      <c r="BH640" s="105">
        <v>10</v>
      </c>
      <c r="BI640" s="105">
        <v>11</v>
      </c>
      <c r="BJ640" s="105">
        <v>26</v>
      </c>
      <c r="BK640" s="105">
        <v>107</v>
      </c>
      <c r="BL640" s="105">
        <v>318</v>
      </c>
      <c r="BM640" s="105">
        <v>363</v>
      </c>
      <c r="BN640" s="105">
        <v>101</v>
      </c>
      <c r="BO640" s="105">
        <v>14</v>
      </c>
      <c r="BP640" s="105">
        <v>8</v>
      </c>
      <c r="BQ640" s="105">
        <v>21</v>
      </c>
      <c r="BR640" s="105">
        <v>104</v>
      </c>
      <c r="BS640" s="105">
        <v>292</v>
      </c>
      <c r="BT640" s="105">
        <v>363</v>
      </c>
      <c r="BU640" s="105">
        <v>131</v>
      </c>
      <c r="BV640" s="105">
        <v>17</v>
      </c>
      <c r="BW640" s="105">
        <v>15</v>
      </c>
      <c r="BX640" s="105">
        <v>38</v>
      </c>
      <c r="BY640" s="105">
        <v>93</v>
      </c>
      <c r="BZ640" s="105">
        <v>280</v>
      </c>
      <c r="CA640" s="105">
        <v>326</v>
      </c>
      <c r="CB640" s="105">
        <v>127</v>
      </c>
      <c r="CC640" s="105">
        <v>12</v>
      </c>
      <c r="CD640" s="105">
        <v>16</v>
      </c>
      <c r="CE640" s="105">
        <v>23</v>
      </c>
      <c r="CF640" s="105">
        <v>77</v>
      </c>
      <c r="CG640" s="105">
        <v>264</v>
      </c>
      <c r="CH640" s="105">
        <v>364</v>
      </c>
      <c r="CI640" s="105">
        <v>138</v>
      </c>
      <c r="CJ640" s="105">
        <v>15</v>
      </c>
      <c r="CK640" s="105">
        <v>10</v>
      </c>
      <c r="CL640" s="105">
        <v>16</v>
      </c>
      <c r="CM640" s="105">
        <v>90</v>
      </c>
      <c r="CN640" s="105">
        <v>248</v>
      </c>
      <c r="CO640" s="105">
        <v>330</v>
      </c>
      <c r="CP640" s="105">
        <v>144</v>
      </c>
      <c r="CQ640" s="105">
        <v>14</v>
      </c>
    </row>
    <row r="641" spans="1:95" ht="12.75">
      <c r="A641" s="65">
        <v>638</v>
      </c>
      <c r="B641" s="66" t="s">
        <v>856</v>
      </c>
      <c r="C641">
        <v>83</v>
      </c>
      <c r="D641">
        <v>596</v>
      </c>
      <c r="E641">
        <v>1095</v>
      </c>
      <c r="F641">
        <v>694</v>
      </c>
      <c r="G641">
        <v>322</v>
      </c>
      <c r="H641">
        <v>192</v>
      </c>
      <c r="I641">
        <v>507</v>
      </c>
      <c r="J641">
        <v>1234</v>
      </c>
      <c r="K641">
        <v>618</v>
      </c>
      <c r="L641">
        <v>275</v>
      </c>
      <c r="M641">
        <v>352</v>
      </c>
      <c r="N641">
        <v>1103</v>
      </c>
      <c r="O641">
        <v>2329</v>
      </c>
      <c r="P641">
        <v>1312</v>
      </c>
      <c r="Q641">
        <v>597</v>
      </c>
      <c r="R641">
        <v>544</v>
      </c>
      <c r="S641">
        <v>678</v>
      </c>
      <c r="T641">
        <v>1131</v>
      </c>
      <c r="U641">
        <v>811</v>
      </c>
      <c r="V641">
        <v>348</v>
      </c>
      <c r="W641">
        <v>225</v>
      </c>
      <c r="X641">
        <v>572</v>
      </c>
      <c r="Y641">
        <v>1223</v>
      </c>
      <c r="Z641">
        <v>711</v>
      </c>
      <c r="AA641">
        <v>285</v>
      </c>
      <c r="AB641">
        <v>440</v>
      </c>
      <c r="AC641">
        <v>1250</v>
      </c>
      <c r="AD641">
        <v>2354</v>
      </c>
      <c r="AE641">
        <v>1522</v>
      </c>
      <c r="AF641">
        <v>633</v>
      </c>
      <c r="AG641">
        <v>665</v>
      </c>
      <c r="AI641" s="65">
        <v>638</v>
      </c>
      <c r="AJ641" s="66" t="s">
        <v>856</v>
      </c>
      <c r="AK641">
        <v>83</v>
      </c>
      <c r="AL641" s="65">
        <f t="shared" si="18"/>
        <v>287</v>
      </c>
      <c r="AM641" s="66">
        <f t="shared" si="19"/>
        <v>896</v>
      </c>
      <c r="AN641" s="105">
        <v>14</v>
      </c>
      <c r="AO641" s="105">
        <v>36</v>
      </c>
      <c r="AP641" s="105">
        <v>151</v>
      </c>
      <c r="AQ641" s="105">
        <v>334</v>
      </c>
      <c r="AR641" s="105">
        <v>202</v>
      </c>
      <c r="AS641" s="105">
        <v>48</v>
      </c>
      <c r="AT641" s="105">
        <v>8</v>
      </c>
      <c r="AU641" s="105">
        <v>10</v>
      </c>
      <c r="AV641" s="105">
        <v>18</v>
      </c>
      <c r="AW641" s="105">
        <v>139</v>
      </c>
      <c r="AX641" s="105">
        <v>289</v>
      </c>
      <c r="AY641" s="105">
        <v>173</v>
      </c>
      <c r="AZ641" s="105">
        <v>73</v>
      </c>
      <c r="BA641" s="105">
        <v>14</v>
      </c>
      <c r="BB641" s="105">
        <v>10</v>
      </c>
      <c r="BC641" s="105">
        <v>15</v>
      </c>
      <c r="BD641" s="105">
        <v>135</v>
      </c>
      <c r="BE641" s="105">
        <v>267</v>
      </c>
      <c r="BF641" s="105">
        <v>229</v>
      </c>
      <c r="BG641" s="105">
        <v>67</v>
      </c>
      <c r="BH641" s="105">
        <v>4</v>
      </c>
      <c r="BI641" s="105">
        <v>9</v>
      </c>
      <c r="BJ641" s="105">
        <v>17</v>
      </c>
      <c r="BK641" s="105">
        <v>134</v>
      </c>
      <c r="BL641" s="105">
        <v>250</v>
      </c>
      <c r="BM641" s="105">
        <v>231</v>
      </c>
      <c r="BN641" s="105">
        <v>61</v>
      </c>
      <c r="BO641" s="105">
        <v>13</v>
      </c>
      <c r="BP641" s="105">
        <v>16</v>
      </c>
      <c r="BQ641" s="105">
        <v>26</v>
      </c>
      <c r="BR641" s="105">
        <v>118</v>
      </c>
      <c r="BS641" s="105">
        <v>257</v>
      </c>
      <c r="BT641" s="105">
        <v>203</v>
      </c>
      <c r="BU641" s="105">
        <v>75</v>
      </c>
      <c r="BV641" s="105">
        <v>20</v>
      </c>
      <c r="BW641" s="105">
        <v>9</v>
      </c>
      <c r="BX641" s="105">
        <v>22</v>
      </c>
      <c r="BY641" s="105">
        <v>106</v>
      </c>
      <c r="BZ641" s="105">
        <v>263</v>
      </c>
      <c r="CA641" s="105">
        <v>240</v>
      </c>
      <c r="CB641" s="105">
        <v>88</v>
      </c>
      <c r="CC641" s="105">
        <v>16</v>
      </c>
      <c r="CD641" s="105">
        <v>22</v>
      </c>
      <c r="CE641" s="105">
        <v>29</v>
      </c>
      <c r="CF641" s="105">
        <v>109</v>
      </c>
      <c r="CG641" s="105">
        <v>231</v>
      </c>
      <c r="CH641" s="105">
        <v>237</v>
      </c>
      <c r="CI641" s="105">
        <v>86</v>
      </c>
      <c r="CJ641" s="105">
        <v>15</v>
      </c>
      <c r="CK641" s="105">
        <v>10</v>
      </c>
      <c r="CL641" s="105">
        <v>24</v>
      </c>
      <c r="CM641" s="105">
        <v>96</v>
      </c>
      <c r="CN641" s="105">
        <v>199</v>
      </c>
      <c r="CO641" s="105">
        <v>222</v>
      </c>
      <c r="CP641" s="105">
        <v>86</v>
      </c>
      <c r="CQ641" s="105">
        <v>28</v>
      </c>
    </row>
    <row r="642" spans="1:95" ht="12.75">
      <c r="A642" s="65">
        <v>639</v>
      </c>
      <c r="B642" s="66" t="s">
        <v>857</v>
      </c>
      <c r="C642">
        <v>82</v>
      </c>
      <c r="D642">
        <v>912</v>
      </c>
      <c r="E642">
        <v>962</v>
      </c>
      <c r="F642">
        <v>977</v>
      </c>
      <c r="G642">
        <v>371</v>
      </c>
      <c r="H642">
        <v>146</v>
      </c>
      <c r="I642">
        <v>815</v>
      </c>
      <c r="J642">
        <v>1089</v>
      </c>
      <c r="K642">
        <v>865</v>
      </c>
      <c r="L642">
        <v>306</v>
      </c>
      <c r="M642">
        <v>291</v>
      </c>
      <c r="N642">
        <v>1727</v>
      </c>
      <c r="O642">
        <v>2051</v>
      </c>
      <c r="P642">
        <v>1842</v>
      </c>
      <c r="Q642">
        <v>677</v>
      </c>
      <c r="R642">
        <v>437</v>
      </c>
      <c r="S642">
        <v>1057</v>
      </c>
      <c r="T642">
        <v>1171</v>
      </c>
      <c r="U642">
        <v>1300</v>
      </c>
      <c r="V642">
        <v>444</v>
      </c>
      <c r="W642">
        <v>199</v>
      </c>
      <c r="X642">
        <v>927</v>
      </c>
      <c r="Y642">
        <v>1354</v>
      </c>
      <c r="Z642">
        <v>1082</v>
      </c>
      <c r="AA642">
        <v>357</v>
      </c>
      <c r="AB642">
        <v>391</v>
      </c>
      <c r="AC642">
        <v>1984</v>
      </c>
      <c r="AD642">
        <v>2525</v>
      </c>
      <c r="AE642">
        <v>2382</v>
      </c>
      <c r="AF642">
        <v>801</v>
      </c>
      <c r="AG642">
        <v>590</v>
      </c>
      <c r="AI642" s="65">
        <v>639</v>
      </c>
      <c r="AJ642" s="66" t="s">
        <v>857</v>
      </c>
      <c r="AK642">
        <v>82</v>
      </c>
      <c r="AL642" s="65">
        <f t="shared" si="18"/>
        <v>242</v>
      </c>
      <c r="AM642" s="66">
        <f t="shared" si="19"/>
        <v>1328</v>
      </c>
      <c r="AN642" s="105">
        <v>11</v>
      </c>
      <c r="AO642" s="105">
        <v>28</v>
      </c>
      <c r="AP642" s="105">
        <v>197</v>
      </c>
      <c r="AQ642" s="105">
        <v>403</v>
      </c>
      <c r="AR642" s="105">
        <v>271</v>
      </c>
      <c r="AS642" s="105">
        <v>90</v>
      </c>
      <c r="AT642" s="105">
        <v>14</v>
      </c>
      <c r="AU642" s="105">
        <v>11</v>
      </c>
      <c r="AV642" s="105">
        <v>26</v>
      </c>
      <c r="AW642" s="105">
        <v>172</v>
      </c>
      <c r="AX642" s="105">
        <v>387</v>
      </c>
      <c r="AY642" s="105">
        <v>332</v>
      </c>
      <c r="AZ642" s="105">
        <v>117</v>
      </c>
      <c r="BA642" s="105">
        <v>24</v>
      </c>
      <c r="BB642" s="105">
        <v>4</v>
      </c>
      <c r="BC642" s="105">
        <v>24</v>
      </c>
      <c r="BD642" s="105">
        <v>135</v>
      </c>
      <c r="BE642" s="105">
        <v>365</v>
      </c>
      <c r="BF642" s="105">
        <v>301</v>
      </c>
      <c r="BG642" s="105">
        <v>116</v>
      </c>
      <c r="BH642" s="105">
        <v>16</v>
      </c>
      <c r="BI642" s="105">
        <v>9</v>
      </c>
      <c r="BJ642" s="105">
        <v>20</v>
      </c>
      <c r="BK642" s="105">
        <v>136</v>
      </c>
      <c r="BL642" s="105">
        <v>389</v>
      </c>
      <c r="BM642" s="105">
        <v>327</v>
      </c>
      <c r="BN642" s="105">
        <v>107</v>
      </c>
      <c r="BO642" s="105">
        <v>16</v>
      </c>
      <c r="BP642" s="105">
        <v>9</v>
      </c>
      <c r="BQ642" s="105">
        <v>17</v>
      </c>
      <c r="BR642" s="105">
        <v>108</v>
      </c>
      <c r="BS642" s="105">
        <v>349</v>
      </c>
      <c r="BT642" s="105">
        <v>329</v>
      </c>
      <c r="BU642" s="105">
        <v>114</v>
      </c>
      <c r="BV642" s="105">
        <v>17</v>
      </c>
      <c r="BW642" s="105">
        <v>9</v>
      </c>
      <c r="BX642" s="105">
        <v>14</v>
      </c>
      <c r="BY642" s="105">
        <v>119</v>
      </c>
      <c r="BZ642" s="105">
        <v>340</v>
      </c>
      <c r="CA642" s="105">
        <v>302</v>
      </c>
      <c r="CB642" s="105">
        <v>113</v>
      </c>
      <c r="CC642" s="105">
        <v>23</v>
      </c>
      <c r="CD642" s="105">
        <v>10</v>
      </c>
      <c r="CE642" s="105">
        <v>12</v>
      </c>
      <c r="CF642" s="105">
        <v>104</v>
      </c>
      <c r="CG642" s="105">
        <v>310</v>
      </c>
      <c r="CH642" s="105">
        <v>320</v>
      </c>
      <c r="CI642" s="105">
        <v>125</v>
      </c>
      <c r="CJ642" s="105">
        <v>15</v>
      </c>
      <c r="CK642" s="105">
        <v>13</v>
      </c>
      <c r="CL642" s="105">
        <v>25</v>
      </c>
      <c r="CM642" s="105">
        <v>91</v>
      </c>
      <c r="CN642" s="105">
        <v>294</v>
      </c>
      <c r="CO642" s="105">
        <v>333</v>
      </c>
      <c r="CP642" s="105">
        <v>145</v>
      </c>
      <c r="CQ642" s="105">
        <v>19</v>
      </c>
    </row>
    <row r="643" spans="1:95" ht="12.75">
      <c r="A643" s="65">
        <v>640</v>
      </c>
      <c r="B643" s="66" t="s">
        <v>858</v>
      </c>
      <c r="C643">
        <v>84</v>
      </c>
      <c r="D643">
        <v>621</v>
      </c>
      <c r="E643">
        <v>855</v>
      </c>
      <c r="F643">
        <v>673</v>
      </c>
      <c r="G643">
        <v>277</v>
      </c>
      <c r="H643">
        <v>90</v>
      </c>
      <c r="I643">
        <v>564</v>
      </c>
      <c r="J643">
        <v>969</v>
      </c>
      <c r="K643">
        <v>612</v>
      </c>
      <c r="L643">
        <v>225</v>
      </c>
      <c r="M643">
        <v>234</v>
      </c>
      <c r="N643">
        <v>1185</v>
      </c>
      <c r="O643">
        <v>1824</v>
      </c>
      <c r="P643">
        <v>1285</v>
      </c>
      <c r="Q643">
        <v>502</v>
      </c>
      <c r="R643">
        <v>324</v>
      </c>
      <c r="S643">
        <v>712</v>
      </c>
      <c r="T643">
        <v>757</v>
      </c>
      <c r="U643">
        <v>804</v>
      </c>
      <c r="V643">
        <v>288</v>
      </c>
      <c r="W643">
        <v>121</v>
      </c>
      <c r="X643">
        <v>665</v>
      </c>
      <c r="Y643">
        <v>978</v>
      </c>
      <c r="Z643">
        <v>715</v>
      </c>
      <c r="AA643">
        <v>224</v>
      </c>
      <c r="AB643">
        <v>235</v>
      </c>
      <c r="AC643">
        <v>1377</v>
      </c>
      <c r="AD643">
        <v>1735</v>
      </c>
      <c r="AE643">
        <v>1519</v>
      </c>
      <c r="AF643">
        <v>512</v>
      </c>
      <c r="AG643">
        <v>356</v>
      </c>
      <c r="AI643" s="65">
        <v>640</v>
      </c>
      <c r="AJ643" s="66" t="s">
        <v>858</v>
      </c>
      <c r="AK643">
        <v>84</v>
      </c>
      <c r="AL643" s="65">
        <f t="shared" si="18"/>
        <v>388</v>
      </c>
      <c r="AM643" s="66">
        <f t="shared" si="19"/>
        <v>1113</v>
      </c>
      <c r="AN643" s="105">
        <v>15</v>
      </c>
      <c r="AO643" s="105">
        <v>33</v>
      </c>
      <c r="AP643" s="105">
        <v>155</v>
      </c>
      <c r="AQ643" s="105">
        <v>294</v>
      </c>
      <c r="AR643" s="105">
        <v>251</v>
      </c>
      <c r="AS643" s="105">
        <v>86</v>
      </c>
      <c r="AT643" s="105">
        <v>10</v>
      </c>
      <c r="AU643" s="105">
        <v>18</v>
      </c>
      <c r="AV643" s="105">
        <v>43</v>
      </c>
      <c r="AW643" s="105">
        <v>116</v>
      </c>
      <c r="AX643" s="105">
        <v>317</v>
      </c>
      <c r="AY643" s="105">
        <v>252</v>
      </c>
      <c r="AZ643" s="105">
        <v>90</v>
      </c>
      <c r="BA643" s="105">
        <v>3</v>
      </c>
      <c r="BB643" s="105">
        <v>21</v>
      </c>
      <c r="BC643" s="105">
        <v>27</v>
      </c>
      <c r="BD643" s="105">
        <v>114</v>
      </c>
      <c r="BE643" s="105">
        <v>281</v>
      </c>
      <c r="BF643" s="105">
        <v>277</v>
      </c>
      <c r="BG643" s="105">
        <v>94</v>
      </c>
      <c r="BH643" s="105">
        <v>11</v>
      </c>
      <c r="BI643" s="105">
        <v>12</v>
      </c>
      <c r="BJ643" s="105">
        <v>19</v>
      </c>
      <c r="BK643" s="105">
        <v>117</v>
      </c>
      <c r="BL643" s="105">
        <v>267</v>
      </c>
      <c r="BM643" s="105">
        <v>250</v>
      </c>
      <c r="BN643" s="105">
        <v>98</v>
      </c>
      <c r="BO643" s="105">
        <v>8</v>
      </c>
      <c r="BP643" s="105">
        <v>19</v>
      </c>
      <c r="BQ643" s="105">
        <v>30</v>
      </c>
      <c r="BR643" s="105">
        <v>102</v>
      </c>
      <c r="BS643" s="105">
        <v>252</v>
      </c>
      <c r="BT643" s="105">
        <v>242</v>
      </c>
      <c r="BU643" s="105">
        <v>100</v>
      </c>
      <c r="BV643" s="105">
        <v>11</v>
      </c>
      <c r="BW643" s="105">
        <v>19</v>
      </c>
      <c r="BX643" s="105">
        <v>37</v>
      </c>
      <c r="BY643" s="105">
        <v>98</v>
      </c>
      <c r="BZ643" s="105">
        <v>244</v>
      </c>
      <c r="CA643" s="105">
        <v>248</v>
      </c>
      <c r="CB643" s="105">
        <v>108</v>
      </c>
      <c r="CC643" s="105">
        <v>17</v>
      </c>
      <c r="CD643" s="105">
        <v>21</v>
      </c>
      <c r="CE643" s="105">
        <v>27</v>
      </c>
      <c r="CF643" s="105">
        <v>82</v>
      </c>
      <c r="CG643" s="105">
        <v>237</v>
      </c>
      <c r="CH643" s="105">
        <v>288</v>
      </c>
      <c r="CI643" s="105">
        <v>108</v>
      </c>
      <c r="CJ643" s="105">
        <v>11</v>
      </c>
      <c r="CK643" s="105">
        <v>12</v>
      </c>
      <c r="CL643" s="105">
        <v>35</v>
      </c>
      <c r="CM643" s="105">
        <v>74</v>
      </c>
      <c r="CN643" s="105">
        <v>189</v>
      </c>
      <c r="CO643" s="105">
        <v>237</v>
      </c>
      <c r="CP643" s="105">
        <v>101</v>
      </c>
      <c r="CQ643" s="105">
        <v>16</v>
      </c>
    </row>
    <row r="644" spans="1:95" ht="12.75">
      <c r="A644" s="65">
        <v>641</v>
      </c>
      <c r="B644" s="66" t="s">
        <v>859</v>
      </c>
      <c r="C644">
        <v>79</v>
      </c>
      <c r="D644">
        <v>241</v>
      </c>
      <c r="E644">
        <v>330</v>
      </c>
      <c r="F644">
        <v>284</v>
      </c>
      <c r="G644">
        <v>94</v>
      </c>
      <c r="H644">
        <v>33</v>
      </c>
      <c r="I644">
        <v>204</v>
      </c>
      <c r="J644">
        <v>441</v>
      </c>
      <c r="K644">
        <v>217</v>
      </c>
      <c r="L644">
        <v>66</v>
      </c>
      <c r="M644">
        <v>73</v>
      </c>
      <c r="N644">
        <v>445</v>
      </c>
      <c r="O644">
        <v>771</v>
      </c>
      <c r="P644">
        <v>501</v>
      </c>
      <c r="Q644">
        <v>160</v>
      </c>
      <c r="R644">
        <v>106</v>
      </c>
      <c r="S644">
        <v>248</v>
      </c>
      <c r="T644">
        <v>356</v>
      </c>
      <c r="U644">
        <v>288</v>
      </c>
      <c r="V644">
        <v>107</v>
      </c>
      <c r="W644">
        <v>37</v>
      </c>
      <c r="X644">
        <v>230</v>
      </c>
      <c r="Y644">
        <v>413</v>
      </c>
      <c r="Z644">
        <v>218</v>
      </c>
      <c r="AA644">
        <v>75</v>
      </c>
      <c r="AB644">
        <v>84</v>
      </c>
      <c r="AC644">
        <v>478</v>
      </c>
      <c r="AD644">
        <v>769</v>
      </c>
      <c r="AE644">
        <v>506</v>
      </c>
      <c r="AF644">
        <v>182</v>
      </c>
      <c r="AG644">
        <v>121</v>
      </c>
      <c r="AI644" s="65">
        <v>641</v>
      </c>
      <c r="AJ644" s="66" t="s">
        <v>859</v>
      </c>
      <c r="AK644">
        <v>79</v>
      </c>
      <c r="AL644" s="65">
        <f t="shared" si="18"/>
        <v>145</v>
      </c>
      <c r="AM644" s="66">
        <f t="shared" si="19"/>
        <v>421</v>
      </c>
      <c r="AN644" s="105">
        <v>7</v>
      </c>
      <c r="AO644" s="105">
        <v>16</v>
      </c>
      <c r="AP644" s="105">
        <v>79</v>
      </c>
      <c r="AQ644" s="105">
        <v>104</v>
      </c>
      <c r="AR644" s="105">
        <v>85</v>
      </c>
      <c r="AS644" s="105">
        <v>31</v>
      </c>
      <c r="AT644" s="105">
        <v>5</v>
      </c>
      <c r="AU644" s="105">
        <v>11</v>
      </c>
      <c r="AV644" s="105">
        <v>23</v>
      </c>
      <c r="AW644" s="105">
        <v>65</v>
      </c>
      <c r="AX644" s="105">
        <v>107</v>
      </c>
      <c r="AY644" s="105">
        <v>86</v>
      </c>
      <c r="AZ644" s="105">
        <v>28</v>
      </c>
      <c r="BA644" s="105">
        <v>11</v>
      </c>
      <c r="BB644" s="105">
        <v>5</v>
      </c>
      <c r="BC644" s="105">
        <v>12</v>
      </c>
      <c r="BD644" s="105">
        <v>55</v>
      </c>
      <c r="BE644" s="105">
        <v>97</v>
      </c>
      <c r="BF644" s="105">
        <v>76</v>
      </c>
      <c r="BG644" s="105">
        <v>28</v>
      </c>
      <c r="BH644" s="105">
        <v>8</v>
      </c>
      <c r="BI644" s="105">
        <v>1</v>
      </c>
      <c r="BJ644" s="105">
        <v>9</v>
      </c>
      <c r="BK644" s="105">
        <v>61</v>
      </c>
      <c r="BL644" s="105">
        <v>111</v>
      </c>
      <c r="BM644" s="105">
        <v>72</v>
      </c>
      <c r="BN644" s="105">
        <v>37</v>
      </c>
      <c r="BO644" s="105">
        <v>5</v>
      </c>
      <c r="BP644" s="105">
        <v>8</v>
      </c>
      <c r="BQ644" s="105">
        <v>6</v>
      </c>
      <c r="BR644" s="105">
        <v>59</v>
      </c>
      <c r="BS644" s="105">
        <v>92</v>
      </c>
      <c r="BT644" s="105">
        <v>82</v>
      </c>
      <c r="BU644" s="105">
        <v>42</v>
      </c>
      <c r="BV644" s="105">
        <v>10</v>
      </c>
      <c r="BW644" s="105">
        <v>4</v>
      </c>
      <c r="BX644" s="105">
        <v>11</v>
      </c>
      <c r="BY644" s="105">
        <v>47</v>
      </c>
      <c r="BZ644" s="105">
        <v>86</v>
      </c>
      <c r="CA644" s="105">
        <v>86</v>
      </c>
      <c r="CB644" s="105">
        <v>34</v>
      </c>
      <c r="CC644" s="105">
        <v>9</v>
      </c>
      <c r="CD644" s="105">
        <v>7</v>
      </c>
      <c r="CE644" s="105">
        <v>8</v>
      </c>
      <c r="CF644" s="105">
        <v>38</v>
      </c>
      <c r="CG644" s="105">
        <v>69</v>
      </c>
      <c r="CH644" s="105">
        <v>77</v>
      </c>
      <c r="CI644" s="105">
        <v>44</v>
      </c>
      <c r="CJ644" s="105">
        <v>7</v>
      </c>
      <c r="CK644" s="105">
        <v>9</v>
      </c>
      <c r="CL644" s="105">
        <v>8</v>
      </c>
      <c r="CM644" s="105">
        <v>41</v>
      </c>
      <c r="CN644" s="105">
        <v>78</v>
      </c>
      <c r="CO644" s="105">
        <v>93</v>
      </c>
      <c r="CP644" s="105">
        <v>33</v>
      </c>
      <c r="CQ644" s="105">
        <v>9</v>
      </c>
    </row>
    <row r="645" spans="1:39" ht="12.75">
      <c r="A645" s="65"/>
      <c r="B645" s="66"/>
      <c r="AI645" s="65"/>
      <c r="AJ645" s="66"/>
      <c r="AL645" s="65"/>
      <c r="AM645" s="66"/>
    </row>
    <row r="646" spans="3:95" s="46" customFormat="1" ht="12.75">
      <c r="C646"/>
      <c r="D646" s="112" t="s">
        <v>208</v>
      </c>
      <c r="E646" s="112"/>
      <c r="F646" s="112"/>
      <c r="G646" s="112"/>
      <c r="H646" s="112"/>
      <c r="I646" s="112"/>
      <c r="J646" s="112"/>
      <c r="K646" s="112"/>
      <c r="L646" s="112"/>
      <c r="M646" s="112"/>
      <c r="N646" s="112"/>
      <c r="O646" s="112"/>
      <c r="P646" s="112"/>
      <c r="Q646" s="112"/>
      <c r="R646" s="112"/>
      <c r="S646" s="112" t="s">
        <v>209</v>
      </c>
      <c r="T646" s="112"/>
      <c r="U646" s="112"/>
      <c r="V646" s="112"/>
      <c r="W646" s="112"/>
      <c r="X646" s="112"/>
      <c r="Y646" s="112"/>
      <c r="Z646" s="112"/>
      <c r="AA646" s="112"/>
      <c r="AB646" s="112"/>
      <c r="AC646" s="112"/>
      <c r="AD646" s="112"/>
      <c r="AE646" s="112"/>
      <c r="AF646" s="112"/>
      <c r="AG646" s="112"/>
      <c r="AI646" s="65"/>
      <c r="AJ646" s="66"/>
      <c r="AK646" s="106"/>
      <c r="AL646" s="65"/>
      <c r="AM646" s="6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row>
    <row r="647" spans="3:95" s="46" customFormat="1" ht="12.75">
      <c r="C647"/>
      <c r="D647" s="112" t="s">
        <v>167</v>
      </c>
      <c r="E647" s="112"/>
      <c r="F647" s="112"/>
      <c r="G647" s="112"/>
      <c r="H647" s="112"/>
      <c r="I647" s="112" t="s">
        <v>168</v>
      </c>
      <c r="J647" s="112"/>
      <c r="K647" s="112"/>
      <c r="L647" s="112"/>
      <c r="M647" s="112"/>
      <c r="N647" s="112" t="s">
        <v>210</v>
      </c>
      <c r="O647" s="112"/>
      <c r="P647" s="112"/>
      <c r="Q647" s="112"/>
      <c r="R647" s="112"/>
      <c r="S647" s="112" t="s">
        <v>167</v>
      </c>
      <c r="T647" s="112"/>
      <c r="U647" s="112"/>
      <c r="V647" s="112"/>
      <c r="W647" s="112"/>
      <c r="X647" s="112" t="s">
        <v>168</v>
      </c>
      <c r="Y647" s="112"/>
      <c r="Z647" s="112"/>
      <c r="AA647" s="112"/>
      <c r="AB647" s="112"/>
      <c r="AC647" s="112" t="s">
        <v>210</v>
      </c>
      <c r="AD647" s="112"/>
      <c r="AE647" s="112"/>
      <c r="AF647" s="112"/>
      <c r="AG647" s="112"/>
      <c r="AI647" s="65"/>
      <c r="AJ647" s="46" t="s">
        <v>898</v>
      </c>
      <c r="AK647" s="106"/>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row>
    <row r="648" spans="1:95" s="46" customFormat="1" ht="12.75">
      <c r="A648" s="46" t="s">
        <v>901</v>
      </c>
      <c r="B648" s="46" t="s">
        <v>212</v>
      </c>
      <c r="C648"/>
      <c r="D648" s="46" t="s">
        <v>214</v>
      </c>
      <c r="E648" s="46" t="s">
        <v>215</v>
      </c>
      <c r="F648" s="46" t="s">
        <v>216</v>
      </c>
      <c r="G648" s="46" t="s">
        <v>217</v>
      </c>
      <c r="H648" s="46" t="s">
        <v>218</v>
      </c>
      <c r="I648" s="46" t="s">
        <v>214</v>
      </c>
      <c r="J648" s="46" t="s">
        <v>215</v>
      </c>
      <c r="K648" s="46" t="s">
        <v>216</v>
      </c>
      <c r="L648" s="46" t="s">
        <v>217</v>
      </c>
      <c r="M648" s="46" t="s">
        <v>218</v>
      </c>
      <c r="N648" s="46" t="s">
        <v>214</v>
      </c>
      <c r="O648" s="46" t="s">
        <v>215</v>
      </c>
      <c r="P648" s="46" t="s">
        <v>216</v>
      </c>
      <c r="Q648" s="46" t="s">
        <v>217</v>
      </c>
      <c r="R648" s="46" t="s">
        <v>218</v>
      </c>
      <c r="S648" s="46" t="s">
        <v>214</v>
      </c>
      <c r="T648" s="46" t="s">
        <v>215</v>
      </c>
      <c r="U648" s="46" t="s">
        <v>216</v>
      </c>
      <c r="V648" s="46" t="s">
        <v>217</v>
      </c>
      <c r="W648" s="46" t="s">
        <v>218</v>
      </c>
      <c r="X648" s="46" t="s">
        <v>214</v>
      </c>
      <c r="Y648" s="46" t="s">
        <v>215</v>
      </c>
      <c r="Z648" s="46" t="s">
        <v>216</v>
      </c>
      <c r="AA648" s="46" t="s">
        <v>217</v>
      </c>
      <c r="AB648" s="46" t="s">
        <v>218</v>
      </c>
      <c r="AC648" s="46" t="s">
        <v>214</v>
      </c>
      <c r="AD648" s="46" t="s">
        <v>215</v>
      </c>
      <c r="AE648" s="46" t="s">
        <v>216</v>
      </c>
      <c r="AF648" s="46" t="s">
        <v>217</v>
      </c>
      <c r="AG648" s="46" t="s">
        <v>218</v>
      </c>
      <c r="AI648"/>
      <c r="AK648" s="106"/>
      <c r="AL648" s="65" t="s">
        <v>867</v>
      </c>
      <c r="AM648" s="66" t="s">
        <v>876</v>
      </c>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row>
    <row r="649" spans="1:39" ht="12.75">
      <c r="A649">
        <v>1</v>
      </c>
      <c r="B649" t="s">
        <v>0</v>
      </c>
      <c r="D649" s="65">
        <f aca="true" t="shared" si="20" ref="D649:S663">SUMIF($C$4:$C$644,$A649,D$4:D$644)</f>
        <v>5620</v>
      </c>
      <c r="E649" s="65">
        <f t="shared" si="20"/>
        <v>19102</v>
      </c>
      <c r="F649" s="65">
        <f t="shared" si="20"/>
        <v>11668</v>
      </c>
      <c r="G649" s="65">
        <f t="shared" si="20"/>
        <v>4136</v>
      </c>
      <c r="H649" s="65">
        <f t="shared" si="20"/>
        <v>1367</v>
      </c>
      <c r="I649" s="65">
        <f t="shared" si="20"/>
        <v>5345</v>
      </c>
      <c r="J649" s="65">
        <f t="shared" si="20"/>
        <v>24703</v>
      </c>
      <c r="K649" s="65">
        <f t="shared" si="20"/>
        <v>10502</v>
      </c>
      <c r="L649" s="65">
        <f t="shared" si="20"/>
        <v>2854</v>
      </c>
      <c r="M649" s="65">
        <f t="shared" si="20"/>
        <v>2851</v>
      </c>
      <c r="N649" s="65">
        <f t="shared" si="20"/>
        <v>10965</v>
      </c>
      <c r="O649" s="65">
        <f t="shared" si="20"/>
        <v>43805</v>
      </c>
      <c r="P649" s="65">
        <f t="shared" si="20"/>
        <v>22170</v>
      </c>
      <c r="Q649" s="65">
        <f t="shared" si="20"/>
        <v>6990</v>
      </c>
      <c r="R649" s="65">
        <f t="shared" si="20"/>
        <v>4218</v>
      </c>
      <c r="S649" s="65">
        <f t="shared" si="20"/>
        <v>4300</v>
      </c>
      <c r="T649" s="65">
        <f aca="true" t="shared" si="21" ref="T649:AG664">SUMIF($C$4:$C$644,$A649,T$4:T$644)</f>
        <v>19902</v>
      </c>
      <c r="U649" s="65">
        <f t="shared" si="21"/>
        <v>9540</v>
      </c>
      <c r="V649" s="65">
        <f t="shared" si="21"/>
        <v>3545</v>
      </c>
      <c r="W649" s="65">
        <f t="shared" si="21"/>
        <v>991</v>
      </c>
      <c r="X649" s="65">
        <f t="shared" si="21"/>
        <v>4219</v>
      </c>
      <c r="Y649" s="65">
        <f t="shared" si="21"/>
        <v>25230</v>
      </c>
      <c r="Z649" s="65">
        <f t="shared" si="21"/>
        <v>8483</v>
      </c>
      <c r="AA649" s="65">
        <f t="shared" si="21"/>
        <v>2421</v>
      </c>
      <c r="AB649" s="65">
        <f t="shared" si="21"/>
        <v>1840</v>
      </c>
      <c r="AC649" s="65">
        <f t="shared" si="21"/>
        <v>8519</v>
      </c>
      <c r="AD649" s="65">
        <f t="shared" si="21"/>
        <v>45132</v>
      </c>
      <c r="AE649" s="65">
        <f t="shared" si="21"/>
        <v>18023</v>
      </c>
      <c r="AF649" s="65">
        <f t="shared" si="21"/>
        <v>5966</v>
      </c>
      <c r="AG649" s="65">
        <f t="shared" si="21"/>
        <v>2831</v>
      </c>
      <c r="AI649">
        <v>1</v>
      </c>
      <c r="AJ649" t="s">
        <v>0</v>
      </c>
      <c r="AK649" s="106"/>
      <c r="AL649" s="65">
        <f aca="true" t="shared" si="22" ref="AL649:AL680">SUMIF($C$4:$C$644,AI649,AL$4:AL$644)</f>
        <v>3763</v>
      </c>
      <c r="AM649" s="65">
        <f aca="true" t="shared" si="23" ref="AM649:AM680">SUMIF($C$4:$C$644,AI649,AM$4:AM$644)</f>
        <v>20314</v>
      </c>
    </row>
    <row r="650" spans="1:39" ht="12.75">
      <c r="A650">
        <v>2</v>
      </c>
      <c r="B650" t="s">
        <v>1</v>
      </c>
      <c r="D650" s="65">
        <f t="shared" si="20"/>
        <v>4912</v>
      </c>
      <c r="E650" s="65">
        <f t="shared" si="20"/>
        <v>10094</v>
      </c>
      <c r="F650" s="65">
        <f t="shared" si="20"/>
        <v>5662</v>
      </c>
      <c r="G650" s="65">
        <f t="shared" si="20"/>
        <v>2097</v>
      </c>
      <c r="H650" s="65">
        <f t="shared" si="20"/>
        <v>1046</v>
      </c>
      <c r="I650" s="65">
        <f t="shared" si="20"/>
        <v>4647</v>
      </c>
      <c r="J650" s="65">
        <f t="shared" si="20"/>
        <v>11707</v>
      </c>
      <c r="K650" s="65">
        <f t="shared" si="20"/>
        <v>4730</v>
      </c>
      <c r="L650" s="65">
        <f t="shared" si="20"/>
        <v>1548</v>
      </c>
      <c r="M650" s="65">
        <f t="shared" si="20"/>
        <v>2385</v>
      </c>
      <c r="N650" s="65">
        <f t="shared" si="20"/>
        <v>9559</v>
      </c>
      <c r="O650" s="65">
        <f t="shared" si="20"/>
        <v>21801</v>
      </c>
      <c r="P650" s="65">
        <f t="shared" si="20"/>
        <v>10392</v>
      </c>
      <c r="Q650" s="65">
        <f t="shared" si="20"/>
        <v>3645</v>
      </c>
      <c r="R650" s="65">
        <f t="shared" si="20"/>
        <v>3431</v>
      </c>
      <c r="S650" s="65">
        <f t="shared" si="20"/>
        <v>4767</v>
      </c>
      <c r="T650" s="65">
        <f t="shared" si="21"/>
        <v>9609</v>
      </c>
      <c r="U650" s="65">
        <f t="shared" si="21"/>
        <v>5081</v>
      </c>
      <c r="V650" s="65">
        <f t="shared" si="21"/>
        <v>1686</v>
      </c>
      <c r="W650" s="65">
        <f t="shared" si="21"/>
        <v>736</v>
      </c>
      <c r="X650" s="65">
        <f t="shared" si="21"/>
        <v>4482</v>
      </c>
      <c r="Y650" s="65">
        <f t="shared" si="21"/>
        <v>11291</v>
      </c>
      <c r="Z650" s="65">
        <f t="shared" si="21"/>
        <v>4241</v>
      </c>
      <c r="AA650" s="65">
        <f t="shared" si="21"/>
        <v>1230</v>
      </c>
      <c r="AB650" s="65">
        <f t="shared" si="21"/>
        <v>1813</v>
      </c>
      <c r="AC650" s="65">
        <f t="shared" si="21"/>
        <v>9249</v>
      </c>
      <c r="AD650" s="65">
        <f t="shared" si="21"/>
        <v>20900</v>
      </c>
      <c r="AE650" s="65">
        <f t="shared" si="21"/>
        <v>9322</v>
      </c>
      <c r="AF650" s="65">
        <f t="shared" si="21"/>
        <v>2916</v>
      </c>
      <c r="AG650" s="65">
        <f t="shared" si="21"/>
        <v>2549</v>
      </c>
      <c r="AI650">
        <v>2</v>
      </c>
      <c r="AJ650" t="s">
        <v>1</v>
      </c>
      <c r="AK650" s="106"/>
      <c r="AL650" s="65">
        <f t="shared" si="22"/>
        <v>4410</v>
      </c>
      <c r="AM650" s="65">
        <f t="shared" si="23"/>
        <v>11217</v>
      </c>
    </row>
    <row r="651" spans="1:39" ht="12.75">
      <c r="A651">
        <v>3</v>
      </c>
      <c r="B651" t="s">
        <v>2</v>
      </c>
      <c r="D651" s="65">
        <f t="shared" si="20"/>
        <v>5477</v>
      </c>
      <c r="E651" s="65">
        <f t="shared" si="20"/>
        <v>15604</v>
      </c>
      <c r="F651" s="65">
        <f t="shared" si="20"/>
        <v>8578</v>
      </c>
      <c r="G651" s="65">
        <f t="shared" si="20"/>
        <v>2760</v>
      </c>
      <c r="H651" s="65">
        <f t="shared" si="20"/>
        <v>1186</v>
      </c>
      <c r="I651" s="65">
        <f t="shared" si="20"/>
        <v>5227</v>
      </c>
      <c r="J651" s="65">
        <f t="shared" si="20"/>
        <v>17744</v>
      </c>
      <c r="K651" s="65">
        <f t="shared" si="20"/>
        <v>7410</v>
      </c>
      <c r="L651" s="65">
        <f t="shared" si="20"/>
        <v>2020</v>
      </c>
      <c r="M651" s="65">
        <f t="shared" si="20"/>
        <v>2844</v>
      </c>
      <c r="N651" s="65">
        <f t="shared" si="20"/>
        <v>10704</v>
      </c>
      <c r="O651" s="65">
        <f t="shared" si="20"/>
        <v>33348</v>
      </c>
      <c r="P651" s="65">
        <f t="shared" si="20"/>
        <v>15988</v>
      </c>
      <c r="Q651" s="65">
        <f t="shared" si="20"/>
        <v>4780</v>
      </c>
      <c r="R651" s="65">
        <f t="shared" si="20"/>
        <v>4030</v>
      </c>
      <c r="S651" s="65">
        <f t="shared" si="20"/>
        <v>4886</v>
      </c>
      <c r="T651" s="65">
        <f t="shared" si="21"/>
        <v>15256</v>
      </c>
      <c r="U651" s="65">
        <f t="shared" si="21"/>
        <v>7659</v>
      </c>
      <c r="V651" s="65">
        <f t="shared" si="21"/>
        <v>2083</v>
      </c>
      <c r="W651" s="65">
        <f t="shared" si="21"/>
        <v>846</v>
      </c>
      <c r="X651" s="65">
        <f t="shared" si="21"/>
        <v>4680</v>
      </c>
      <c r="Y651" s="65">
        <f t="shared" si="21"/>
        <v>17549</v>
      </c>
      <c r="Z651" s="65">
        <f t="shared" si="21"/>
        <v>6365</v>
      </c>
      <c r="AA651" s="65">
        <f t="shared" si="21"/>
        <v>1545</v>
      </c>
      <c r="AB651" s="65">
        <f t="shared" si="21"/>
        <v>2218</v>
      </c>
      <c r="AC651" s="65">
        <f t="shared" si="21"/>
        <v>9566</v>
      </c>
      <c r="AD651" s="65">
        <f t="shared" si="21"/>
        <v>32805</v>
      </c>
      <c r="AE651" s="65">
        <f t="shared" si="21"/>
        <v>14024</v>
      </c>
      <c r="AF651" s="65">
        <f t="shared" si="21"/>
        <v>3628</v>
      </c>
      <c r="AG651" s="65">
        <f t="shared" si="21"/>
        <v>3064</v>
      </c>
      <c r="AI651">
        <v>3</v>
      </c>
      <c r="AJ651" t="s">
        <v>2</v>
      </c>
      <c r="AK651" s="106"/>
      <c r="AL651" s="65">
        <f t="shared" si="22"/>
        <v>3854</v>
      </c>
      <c r="AM651" s="65">
        <f t="shared" si="23"/>
        <v>18431</v>
      </c>
    </row>
    <row r="652" spans="1:39" ht="12.75">
      <c r="A652">
        <v>4</v>
      </c>
      <c r="B652" t="s">
        <v>3</v>
      </c>
      <c r="D652" s="65">
        <f t="shared" si="20"/>
        <v>5862</v>
      </c>
      <c r="E652" s="65">
        <f t="shared" si="20"/>
        <v>13702</v>
      </c>
      <c r="F652" s="65">
        <f t="shared" si="20"/>
        <v>7743</v>
      </c>
      <c r="G652" s="65">
        <f t="shared" si="20"/>
        <v>2668</v>
      </c>
      <c r="H652" s="65">
        <f t="shared" si="20"/>
        <v>1119</v>
      </c>
      <c r="I652" s="65">
        <f t="shared" si="20"/>
        <v>5683</v>
      </c>
      <c r="J652" s="65">
        <f t="shared" si="20"/>
        <v>15979</v>
      </c>
      <c r="K652" s="65">
        <f t="shared" si="20"/>
        <v>6522</v>
      </c>
      <c r="L652" s="65">
        <f t="shared" si="20"/>
        <v>1711</v>
      </c>
      <c r="M652" s="65">
        <f t="shared" si="20"/>
        <v>2396</v>
      </c>
      <c r="N652" s="65">
        <f t="shared" si="20"/>
        <v>11545</v>
      </c>
      <c r="O652" s="65">
        <f t="shared" si="20"/>
        <v>29681</v>
      </c>
      <c r="P652" s="65">
        <f t="shared" si="20"/>
        <v>14265</v>
      </c>
      <c r="Q652" s="65">
        <f t="shared" si="20"/>
        <v>4379</v>
      </c>
      <c r="R652" s="65">
        <f t="shared" si="20"/>
        <v>3515</v>
      </c>
      <c r="S652" s="65">
        <f t="shared" si="20"/>
        <v>4829</v>
      </c>
      <c r="T652" s="65">
        <f t="shared" si="21"/>
        <v>12766</v>
      </c>
      <c r="U652" s="65">
        <f t="shared" si="21"/>
        <v>6263</v>
      </c>
      <c r="V652" s="65">
        <f t="shared" si="21"/>
        <v>2106</v>
      </c>
      <c r="W652" s="65">
        <f t="shared" si="21"/>
        <v>755</v>
      </c>
      <c r="X652" s="65">
        <f t="shared" si="21"/>
        <v>4591</v>
      </c>
      <c r="Y652" s="65">
        <f t="shared" si="21"/>
        <v>15119</v>
      </c>
      <c r="Z652" s="65">
        <f t="shared" si="21"/>
        <v>5268</v>
      </c>
      <c r="AA652" s="65">
        <f t="shared" si="21"/>
        <v>1364</v>
      </c>
      <c r="AB652" s="65">
        <f t="shared" si="21"/>
        <v>1582</v>
      </c>
      <c r="AC652" s="65">
        <f t="shared" si="21"/>
        <v>9420</v>
      </c>
      <c r="AD652" s="65">
        <f t="shared" si="21"/>
        <v>27885</v>
      </c>
      <c r="AE652" s="65">
        <f t="shared" si="21"/>
        <v>11531</v>
      </c>
      <c r="AF652" s="65">
        <f t="shared" si="21"/>
        <v>3470</v>
      </c>
      <c r="AG652" s="65">
        <f t="shared" si="21"/>
        <v>2337</v>
      </c>
      <c r="AI652">
        <v>4</v>
      </c>
      <c r="AJ652" t="s">
        <v>3</v>
      </c>
      <c r="AK652" s="106"/>
      <c r="AL652" s="65">
        <f t="shared" si="22"/>
        <v>7488</v>
      </c>
      <c r="AM652" s="65">
        <f t="shared" si="23"/>
        <v>17634</v>
      </c>
    </row>
    <row r="653" spans="1:39" ht="12.75">
      <c r="A653">
        <v>5</v>
      </c>
      <c r="B653" t="s">
        <v>4</v>
      </c>
      <c r="D653" s="65">
        <f t="shared" si="20"/>
        <v>5031</v>
      </c>
      <c r="E653" s="65">
        <f t="shared" si="20"/>
        <v>13101</v>
      </c>
      <c r="F653" s="65">
        <f t="shared" si="20"/>
        <v>7391</v>
      </c>
      <c r="G653" s="65">
        <f t="shared" si="20"/>
        <v>2550</v>
      </c>
      <c r="H653" s="65">
        <f t="shared" si="20"/>
        <v>1108</v>
      </c>
      <c r="I653" s="65">
        <f t="shared" si="20"/>
        <v>4685</v>
      </c>
      <c r="J653" s="65">
        <f t="shared" si="20"/>
        <v>14877</v>
      </c>
      <c r="K653" s="65">
        <f t="shared" si="20"/>
        <v>6221</v>
      </c>
      <c r="L653" s="65">
        <f t="shared" si="20"/>
        <v>1820</v>
      </c>
      <c r="M653" s="65">
        <f t="shared" si="20"/>
        <v>2546</v>
      </c>
      <c r="N653" s="65">
        <f t="shared" si="20"/>
        <v>9716</v>
      </c>
      <c r="O653" s="65">
        <f t="shared" si="20"/>
        <v>27978</v>
      </c>
      <c r="P653" s="65">
        <f t="shared" si="20"/>
        <v>13612</v>
      </c>
      <c r="Q653" s="65">
        <f t="shared" si="20"/>
        <v>4370</v>
      </c>
      <c r="R653" s="65">
        <f t="shared" si="20"/>
        <v>3654</v>
      </c>
      <c r="S653" s="65">
        <f t="shared" si="20"/>
        <v>4571</v>
      </c>
      <c r="T653" s="65">
        <f t="shared" si="21"/>
        <v>12797</v>
      </c>
      <c r="U653" s="65">
        <f t="shared" si="21"/>
        <v>6571</v>
      </c>
      <c r="V653" s="65">
        <f t="shared" si="21"/>
        <v>2059</v>
      </c>
      <c r="W653" s="65">
        <f t="shared" si="21"/>
        <v>770</v>
      </c>
      <c r="X653" s="65">
        <f t="shared" si="21"/>
        <v>4206</v>
      </c>
      <c r="Y653" s="65">
        <f t="shared" si="21"/>
        <v>14623</v>
      </c>
      <c r="Z653" s="65">
        <f t="shared" si="21"/>
        <v>5463</v>
      </c>
      <c r="AA653" s="65">
        <f t="shared" si="21"/>
        <v>1489</v>
      </c>
      <c r="AB653" s="65">
        <f t="shared" si="21"/>
        <v>1793</v>
      </c>
      <c r="AC653" s="65">
        <f t="shared" si="21"/>
        <v>8777</v>
      </c>
      <c r="AD653" s="65">
        <f t="shared" si="21"/>
        <v>27420</v>
      </c>
      <c r="AE653" s="65">
        <f t="shared" si="21"/>
        <v>12034</v>
      </c>
      <c r="AF653" s="65">
        <f t="shared" si="21"/>
        <v>3548</v>
      </c>
      <c r="AG653" s="65">
        <f t="shared" si="21"/>
        <v>2563</v>
      </c>
      <c r="AI653">
        <v>5</v>
      </c>
      <c r="AJ653" t="s">
        <v>4</v>
      </c>
      <c r="AK653" s="106"/>
      <c r="AL653" s="65">
        <f t="shared" si="22"/>
        <v>3286</v>
      </c>
      <c r="AM653" s="65">
        <f t="shared" si="23"/>
        <v>14432</v>
      </c>
    </row>
    <row r="654" spans="1:39" ht="12.75">
      <c r="A654">
        <v>6</v>
      </c>
      <c r="B654" t="s">
        <v>5</v>
      </c>
      <c r="D654" s="65">
        <f t="shared" si="20"/>
        <v>5279</v>
      </c>
      <c r="E654" s="65">
        <f t="shared" si="20"/>
        <v>11596</v>
      </c>
      <c r="F654" s="65">
        <f t="shared" si="20"/>
        <v>7216</v>
      </c>
      <c r="G654" s="65">
        <f t="shared" si="20"/>
        <v>2730</v>
      </c>
      <c r="H654" s="65">
        <f t="shared" si="20"/>
        <v>1328</v>
      </c>
      <c r="I654" s="65">
        <f t="shared" si="20"/>
        <v>5044</v>
      </c>
      <c r="J654" s="65">
        <f t="shared" si="20"/>
        <v>13926</v>
      </c>
      <c r="K654" s="65">
        <f t="shared" si="20"/>
        <v>6267</v>
      </c>
      <c r="L654" s="65">
        <f t="shared" si="20"/>
        <v>2056</v>
      </c>
      <c r="M654" s="65">
        <f t="shared" si="20"/>
        <v>3008</v>
      </c>
      <c r="N654" s="65">
        <f t="shared" si="20"/>
        <v>10323</v>
      </c>
      <c r="O654" s="65">
        <f t="shared" si="20"/>
        <v>25522</v>
      </c>
      <c r="P654" s="65">
        <f t="shared" si="20"/>
        <v>13483</v>
      </c>
      <c r="Q654" s="65">
        <f t="shared" si="20"/>
        <v>4786</v>
      </c>
      <c r="R654" s="65">
        <f t="shared" si="20"/>
        <v>4336</v>
      </c>
      <c r="S654" s="65">
        <f t="shared" si="20"/>
        <v>5077</v>
      </c>
      <c r="T654" s="65">
        <f t="shared" si="21"/>
        <v>11871</v>
      </c>
      <c r="U654" s="65">
        <f t="shared" si="21"/>
        <v>6889</v>
      </c>
      <c r="V654" s="65">
        <f t="shared" si="21"/>
        <v>2183</v>
      </c>
      <c r="W654" s="65">
        <f t="shared" si="21"/>
        <v>1023</v>
      </c>
      <c r="X654" s="65">
        <f t="shared" si="21"/>
        <v>4917</v>
      </c>
      <c r="Y654" s="65">
        <f t="shared" si="21"/>
        <v>14144</v>
      </c>
      <c r="Z654" s="65">
        <f t="shared" si="21"/>
        <v>5989</v>
      </c>
      <c r="AA654" s="65">
        <f t="shared" si="21"/>
        <v>1648</v>
      </c>
      <c r="AB654" s="65">
        <f t="shared" si="21"/>
        <v>2521</v>
      </c>
      <c r="AC654" s="65">
        <f t="shared" si="21"/>
        <v>9994</v>
      </c>
      <c r="AD654" s="65">
        <f t="shared" si="21"/>
        <v>26015</v>
      </c>
      <c r="AE654" s="65">
        <f t="shared" si="21"/>
        <v>12878</v>
      </c>
      <c r="AF654" s="65">
        <f t="shared" si="21"/>
        <v>3831</v>
      </c>
      <c r="AG654" s="65">
        <f t="shared" si="21"/>
        <v>3544</v>
      </c>
      <c r="AI654">
        <v>6</v>
      </c>
      <c r="AJ654" t="s">
        <v>5</v>
      </c>
      <c r="AK654" s="106"/>
      <c r="AL654" s="65">
        <f t="shared" si="22"/>
        <v>3382</v>
      </c>
      <c r="AM654" s="65">
        <f t="shared" si="23"/>
        <v>13635</v>
      </c>
    </row>
    <row r="655" spans="1:39" ht="12.75">
      <c r="A655">
        <v>7</v>
      </c>
      <c r="B655" t="s">
        <v>6</v>
      </c>
      <c r="D655" s="65">
        <f t="shared" si="20"/>
        <v>5276</v>
      </c>
      <c r="E655" s="65">
        <f t="shared" si="20"/>
        <v>11570</v>
      </c>
      <c r="F655" s="65">
        <f t="shared" si="20"/>
        <v>6540</v>
      </c>
      <c r="G655" s="65">
        <f t="shared" si="20"/>
        <v>2498</v>
      </c>
      <c r="H655" s="65">
        <f t="shared" si="20"/>
        <v>1072</v>
      </c>
      <c r="I655" s="65">
        <f t="shared" si="20"/>
        <v>5195</v>
      </c>
      <c r="J655" s="65">
        <f t="shared" si="20"/>
        <v>13436</v>
      </c>
      <c r="K655" s="65">
        <f t="shared" si="20"/>
        <v>5834</v>
      </c>
      <c r="L655" s="65">
        <f t="shared" si="20"/>
        <v>1835</v>
      </c>
      <c r="M655" s="65">
        <f t="shared" si="20"/>
        <v>2447</v>
      </c>
      <c r="N655" s="65">
        <f t="shared" si="20"/>
        <v>10471</v>
      </c>
      <c r="O655" s="65">
        <f t="shared" si="20"/>
        <v>25006</v>
      </c>
      <c r="P655" s="65">
        <f t="shared" si="20"/>
        <v>12374</v>
      </c>
      <c r="Q655" s="65">
        <f t="shared" si="20"/>
        <v>4333</v>
      </c>
      <c r="R655" s="65">
        <f t="shared" si="20"/>
        <v>3519</v>
      </c>
      <c r="S655" s="65">
        <f t="shared" si="20"/>
        <v>5033</v>
      </c>
      <c r="T655" s="65">
        <f t="shared" si="21"/>
        <v>11403</v>
      </c>
      <c r="U655" s="65">
        <f t="shared" si="21"/>
        <v>6140</v>
      </c>
      <c r="V655" s="65">
        <f t="shared" si="21"/>
        <v>2008</v>
      </c>
      <c r="W655" s="65">
        <f t="shared" si="21"/>
        <v>835</v>
      </c>
      <c r="X655" s="65">
        <f t="shared" si="21"/>
        <v>4856</v>
      </c>
      <c r="Y655" s="65">
        <f t="shared" si="21"/>
        <v>13441</v>
      </c>
      <c r="Z655" s="65">
        <f t="shared" si="21"/>
        <v>5381</v>
      </c>
      <c r="AA655" s="65">
        <f t="shared" si="21"/>
        <v>1518</v>
      </c>
      <c r="AB655" s="65">
        <f t="shared" si="21"/>
        <v>2078</v>
      </c>
      <c r="AC655" s="65">
        <f t="shared" si="21"/>
        <v>9889</v>
      </c>
      <c r="AD655" s="65">
        <f t="shared" si="21"/>
        <v>24844</v>
      </c>
      <c r="AE655" s="65">
        <f t="shared" si="21"/>
        <v>11521</v>
      </c>
      <c r="AF655" s="65">
        <f t="shared" si="21"/>
        <v>3526</v>
      </c>
      <c r="AG655" s="65">
        <f t="shared" si="21"/>
        <v>2913</v>
      </c>
      <c r="AI655">
        <v>7</v>
      </c>
      <c r="AJ655" t="s">
        <v>6</v>
      </c>
      <c r="AK655" s="106"/>
      <c r="AL655" s="65">
        <f t="shared" si="22"/>
        <v>4171</v>
      </c>
      <c r="AM655" s="65">
        <f t="shared" si="23"/>
        <v>13285</v>
      </c>
    </row>
    <row r="656" spans="1:39" ht="12.75">
      <c r="A656">
        <v>8</v>
      </c>
      <c r="B656" t="s">
        <v>7</v>
      </c>
      <c r="D656" s="65">
        <f t="shared" si="20"/>
        <v>5188</v>
      </c>
      <c r="E656" s="65">
        <f t="shared" si="20"/>
        <v>14919</v>
      </c>
      <c r="F656" s="65">
        <f t="shared" si="20"/>
        <v>8239</v>
      </c>
      <c r="G656" s="65">
        <f t="shared" si="20"/>
        <v>2343</v>
      </c>
      <c r="H656" s="65">
        <f t="shared" si="20"/>
        <v>1222</v>
      </c>
      <c r="I656" s="65">
        <f t="shared" si="20"/>
        <v>5209</v>
      </c>
      <c r="J656" s="65">
        <f t="shared" si="20"/>
        <v>18408</v>
      </c>
      <c r="K656" s="65">
        <f t="shared" si="20"/>
        <v>7157</v>
      </c>
      <c r="L656" s="65">
        <f t="shared" si="20"/>
        <v>1586</v>
      </c>
      <c r="M656" s="65">
        <f t="shared" si="20"/>
        <v>2503</v>
      </c>
      <c r="N656" s="65">
        <f t="shared" si="20"/>
        <v>10397</v>
      </c>
      <c r="O656" s="65">
        <f t="shared" si="20"/>
        <v>33327</v>
      </c>
      <c r="P656" s="65">
        <f t="shared" si="20"/>
        <v>15396</v>
      </c>
      <c r="Q656" s="65">
        <f t="shared" si="20"/>
        <v>3929</v>
      </c>
      <c r="R656" s="65">
        <f t="shared" si="20"/>
        <v>3725</v>
      </c>
      <c r="S656" s="65">
        <f t="shared" si="20"/>
        <v>4273</v>
      </c>
      <c r="T656" s="65">
        <f t="shared" si="21"/>
        <v>14318</v>
      </c>
      <c r="U656" s="65">
        <f t="shared" si="21"/>
        <v>6532</v>
      </c>
      <c r="V656" s="65">
        <f t="shared" si="21"/>
        <v>1847</v>
      </c>
      <c r="W656" s="65">
        <f t="shared" si="21"/>
        <v>725</v>
      </c>
      <c r="X656" s="65">
        <f t="shared" si="21"/>
        <v>4210</v>
      </c>
      <c r="Y656" s="65">
        <f t="shared" si="21"/>
        <v>17982</v>
      </c>
      <c r="Z656" s="65">
        <f t="shared" si="21"/>
        <v>5529</v>
      </c>
      <c r="AA656" s="65">
        <f t="shared" si="21"/>
        <v>1182</v>
      </c>
      <c r="AB656" s="65">
        <f t="shared" si="21"/>
        <v>1553</v>
      </c>
      <c r="AC656" s="65">
        <f t="shared" si="21"/>
        <v>8483</v>
      </c>
      <c r="AD656" s="65">
        <f t="shared" si="21"/>
        <v>32300</v>
      </c>
      <c r="AE656" s="65">
        <f t="shared" si="21"/>
        <v>12061</v>
      </c>
      <c r="AF656" s="65">
        <f t="shared" si="21"/>
        <v>3029</v>
      </c>
      <c r="AG656" s="65">
        <f t="shared" si="21"/>
        <v>2278</v>
      </c>
      <c r="AI656">
        <v>8</v>
      </c>
      <c r="AJ656" t="s">
        <v>7</v>
      </c>
      <c r="AK656" s="106"/>
      <c r="AL656" s="65">
        <f t="shared" si="22"/>
        <v>6050</v>
      </c>
      <c r="AM656" s="65">
        <f t="shared" si="23"/>
        <v>18028</v>
      </c>
    </row>
    <row r="657" spans="1:39" ht="12.75">
      <c r="A657">
        <v>9</v>
      </c>
      <c r="B657" t="s">
        <v>8</v>
      </c>
      <c r="D657" s="65">
        <f t="shared" si="20"/>
        <v>4804</v>
      </c>
      <c r="E657" s="65">
        <f t="shared" si="20"/>
        <v>14802</v>
      </c>
      <c r="F657" s="65">
        <f t="shared" si="20"/>
        <v>8743</v>
      </c>
      <c r="G657" s="65">
        <f t="shared" si="20"/>
        <v>2598</v>
      </c>
      <c r="H657" s="65">
        <f t="shared" si="20"/>
        <v>1060</v>
      </c>
      <c r="I657" s="65">
        <f t="shared" si="20"/>
        <v>4408</v>
      </c>
      <c r="J657" s="65">
        <f t="shared" si="20"/>
        <v>17818</v>
      </c>
      <c r="K657" s="65">
        <f t="shared" si="20"/>
        <v>7716</v>
      </c>
      <c r="L657" s="65">
        <f t="shared" si="20"/>
        <v>1791</v>
      </c>
      <c r="M657" s="65">
        <f t="shared" si="20"/>
        <v>2521</v>
      </c>
      <c r="N657" s="65">
        <f t="shared" si="20"/>
        <v>9212</v>
      </c>
      <c r="O657" s="65">
        <f t="shared" si="20"/>
        <v>32620</v>
      </c>
      <c r="P657" s="65">
        <f t="shared" si="20"/>
        <v>16459</v>
      </c>
      <c r="Q657" s="65">
        <f t="shared" si="20"/>
        <v>4389</v>
      </c>
      <c r="R657" s="65">
        <f t="shared" si="20"/>
        <v>3581</v>
      </c>
      <c r="S657" s="65">
        <f t="shared" si="20"/>
        <v>3980</v>
      </c>
      <c r="T657" s="65">
        <f t="shared" si="21"/>
        <v>16226</v>
      </c>
      <c r="U657" s="65">
        <f t="shared" si="21"/>
        <v>7807</v>
      </c>
      <c r="V657" s="65">
        <f t="shared" si="21"/>
        <v>2115</v>
      </c>
      <c r="W657" s="65">
        <f t="shared" si="21"/>
        <v>751</v>
      </c>
      <c r="X657" s="65">
        <f t="shared" si="21"/>
        <v>3658</v>
      </c>
      <c r="Y657" s="65">
        <f t="shared" si="21"/>
        <v>19328</v>
      </c>
      <c r="Z657" s="65">
        <f t="shared" si="21"/>
        <v>6568</v>
      </c>
      <c r="AA657" s="65">
        <f t="shared" si="21"/>
        <v>1453</v>
      </c>
      <c r="AB657" s="65">
        <f t="shared" si="21"/>
        <v>1831</v>
      </c>
      <c r="AC657" s="65">
        <f t="shared" si="21"/>
        <v>7638</v>
      </c>
      <c r="AD657" s="65">
        <f t="shared" si="21"/>
        <v>35554</v>
      </c>
      <c r="AE657" s="65">
        <f t="shared" si="21"/>
        <v>14375</v>
      </c>
      <c r="AF657" s="65">
        <f t="shared" si="21"/>
        <v>3568</v>
      </c>
      <c r="AG657" s="65">
        <f t="shared" si="21"/>
        <v>2582</v>
      </c>
      <c r="AI657">
        <v>9</v>
      </c>
      <c r="AJ657" t="s">
        <v>8</v>
      </c>
      <c r="AK657" s="106"/>
      <c r="AL657" s="65">
        <f t="shared" si="22"/>
        <v>2849</v>
      </c>
      <c r="AM657" s="65">
        <f t="shared" si="23"/>
        <v>17321</v>
      </c>
    </row>
    <row r="658" spans="1:39" ht="12.75">
      <c r="A658">
        <v>10</v>
      </c>
      <c r="B658" t="s">
        <v>9</v>
      </c>
      <c r="D658" s="65">
        <f t="shared" si="20"/>
        <v>5305</v>
      </c>
      <c r="E658" s="65">
        <f t="shared" si="20"/>
        <v>14842</v>
      </c>
      <c r="F658" s="65">
        <f t="shared" si="20"/>
        <v>8825</v>
      </c>
      <c r="G658" s="65">
        <f t="shared" si="20"/>
        <v>2951</v>
      </c>
      <c r="H658" s="65">
        <f t="shared" si="20"/>
        <v>1175</v>
      </c>
      <c r="I658" s="65">
        <f t="shared" si="20"/>
        <v>5185</v>
      </c>
      <c r="J658" s="65">
        <f t="shared" si="20"/>
        <v>17356</v>
      </c>
      <c r="K658" s="65">
        <f t="shared" si="20"/>
        <v>7559</v>
      </c>
      <c r="L658" s="65">
        <f t="shared" si="20"/>
        <v>2011</v>
      </c>
      <c r="M658" s="65">
        <f t="shared" si="20"/>
        <v>2562</v>
      </c>
      <c r="N658" s="65">
        <f t="shared" si="20"/>
        <v>10490</v>
      </c>
      <c r="O658" s="65">
        <f t="shared" si="20"/>
        <v>32198</v>
      </c>
      <c r="P658" s="65">
        <f t="shared" si="20"/>
        <v>16384</v>
      </c>
      <c r="Q658" s="65">
        <f t="shared" si="20"/>
        <v>4962</v>
      </c>
      <c r="R658" s="65">
        <f t="shared" si="20"/>
        <v>3737</v>
      </c>
      <c r="S658" s="65">
        <f t="shared" si="20"/>
        <v>4686</v>
      </c>
      <c r="T658" s="65">
        <f t="shared" si="21"/>
        <v>15261</v>
      </c>
      <c r="U658" s="65">
        <f t="shared" si="21"/>
        <v>7899</v>
      </c>
      <c r="V658" s="65">
        <f t="shared" si="21"/>
        <v>2315</v>
      </c>
      <c r="W658" s="65">
        <f t="shared" si="21"/>
        <v>783</v>
      </c>
      <c r="X658" s="65">
        <f t="shared" si="21"/>
        <v>4478</v>
      </c>
      <c r="Y658" s="65">
        <f t="shared" si="21"/>
        <v>17446</v>
      </c>
      <c r="Z658" s="65">
        <f t="shared" si="21"/>
        <v>6535</v>
      </c>
      <c r="AA658" s="65">
        <f t="shared" si="21"/>
        <v>1587</v>
      </c>
      <c r="AB658" s="65">
        <f t="shared" si="21"/>
        <v>1851</v>
      </c>
      <c r="AC658" s="65">
        <f t="shared" si="21"/>
        <v>9164</v>
      </c>
      <c r="AD658" s="65">
        <f t="shared" si="21"/>
        <v>32707</v>
      </c>
      <c r="AE658" s="65">
        <f t="shared" si="21"/>
        <v>14434</v>
      </c>
      <c r="AF658" s="65">
        <f t="shared" si="21"/>
        <v>3902</v>
      </c>
      <c r="AG658" s="65">
        <f t="shared" si="21"/>
        <v>2634</v>
      </c>
      <c r="AI658">
        <v>10</v>
      </c>
      <c r="AJ658" t="s">
        <v>9</v>
      </c>
      <c r="AK658" s="106"/>
      <c r="AL658" s="65">
        <f t="shared" si="22"/>
        <v>3785</v>
      </c>
      <c r="AM658" s="65">
        <f t="shared" si="23"/>
        <v>17376</v>
      </c>
    </row>
    <row r="659" spans="1:39" ht="12.75">
      <c r="A659">
        <v>11</v>
      </c>
      <c r="B659" t="s">
        <v>10</v>
      </c>
      <c r="D659" s="65">
        <f t="shared" si="20"/>
        <v>7150</v>
      </c>
      <c r="E659" s="65">
        <f t="shared" si="20"/>
        <v>14317</v>
      </c>
      <c r="F659" s="65">
        <f t="shared" si="20"/>
        <v>6902</v>
      </c>
      <c r="G659" s="65">
        <f t="shared" si="20"/>
        <v>2683</v>
      </c>
      <c r="H659" s="65">
        <f t="shared" si="20"/>
        <v>1538</v>
      </c>
      <c r="I659" s="65">
        <f t="shared" si="20"/>
        <v>6725</v>
      </c>
      <c r="J659" s="65">
        <f t="shared" si="20"/>
        <v>17037</v>
      </c>
      <c r="K659" s="65">
        <f t="shared" si="20"/>
        <v>5835</v>
      </c>
      <c r="L659" s="65">
        <f t="shared" si="20"/>
        <v>1951</v>
      </c>
      <c r="M659" s="65">
        <f t="shared" si="20"/>
        <v>3464</v>
      </c>
      <c r="N659" s="65">
        <f t="shared" si="20"/>
        <v>13875</v>
      </c>
      <c r="O659" s="65">
        <f t="shared" si="20"/>
        <v>31354</v>
      </c>
      <c r="P659" s="65">
        <f t="shared" si="20"/>
        <v>12737</v>
      </c>
      <c r="Q659" s="65">
        <f t="shared" si="20"/>
        <v>4634</v>
      </c>
      <c r="R659" s="65">
        <f t="shared" si="20"/>
        <v>5002</v>
      </c>
      <c r="S659" s="65">
        <f t="shared" si="20"/>
        <v>6957</v>
      </c>
      <c r="T659" s="65">
        <f t="shared" si="21"/>
        <v>13312</v>
      </c>
      <c r="U659" s="65">
        <f t="shared" si="21"/>
        <v>6273</v>
      </c>
      <c r="V659" s="65">
        <f t="shared" si="21"/>
        <v>2381</v>
      </c>
      <c r="W659" s="65">
        <f t="shared" si="21"/>
        <v>1326</v>
      </c>
      <c r="X659" s="65">
        <f t="shared" si="21"/>
        <v>6651</v>
      </c>
      <c r="Y659" s="65">
        <f t="shared" si="21"/>
        <v>16011</v>
      </c>
      <c r="Z659" s="65">
        <f t="shared" si="21"/>
        <v>5393</v>
      </c>
      <c r="AA659" s="65">
        <f t="shared" si="21"/>
        <v>1726</v>
      </c>
      <c r="AB659" s="65">
        <f t="shared" si="21"/>
        <v>2953</v>
      </c>
      <c r="AC659" s="65">
        <f t="shared" si="21"/>
        <v>13608</v>
      </c>
      <c r="AD659" s="65">
        <f t="shared" si="21"/>
        <v>29323</v>
      </c>
      <c r="AE659" s="65">
        <f t="shared" si="21"/>
        <v>11666</v>
      </c>
      <c r="AF659" s="65">
        <f t="shared" si="21"/>
        <v>4107</v>
      </c>
      <c r="AG659" s="65">
        <f t="shared" si="21"/>
        <v>4279</v>
      </c>
      <c r="AI659">
        <v>11</v>
      </c>
      <c r="AJ659" t="s">
        <v>10</v>
      </c>
      <c r="AK659" s="106"/>
      <c r="AL659" s="65">
        <f t="shared" si="22"/>
        <v>7854</v>
      </c>
      <c r="AM659" s="65">
        <f t="shared" si="23"/>
        <v>10582</v>
      </c>
    </row>
    <row r="660" spans="1:39" ht="12.75">
      <c r="A660">
        <v>12</v>
      </c>
      <c r="B660" t="s">
        <v>11</v>
      </c>
      <c r="D660" s="65">
        <f t="shared" si="20"/>
        <v>5633</v>
      </c>
      <c r="E660" s="65">
        <f t="shared" si="20"/>
        <v>8986</v>
      </c>
      <c r="F660" s="65">
        <f t="shared" si="20"/>
        <v>5624</v>
      </c>
      <c r="G660" s="65">
        <f t="shared" si="20"/>
        <v>2469</v>
      </c>
      <c r="H660" s="65">
        <f t="shared" si="20"/>
        <v>1338</v>
      </c>
      <c r="I660" s="65">
        <f t="shared" si="20"/>
        <v>5466</v>
      </c>
      <c r="J660" s="65">
        <f t="shared" si="20"/>
        <v>10580</v>
      </c>
      <c r="K660" s="65">
        <f t="shared" si="20"/>
        <v>4797</v>
      </c>
      <c r="L660" s="65">
        <f t="shared" si="20"/>
        <v>1895</v>
      </c>
      <c r="M660" s="65">
        <f t="shared" si="20"/>
        <v>3088</v>
      </c>
      <c r="N660" s="65">
        <f t="shared" si="20"/>
        <v>11099</v>
      </c>
      <c r="O660" s="65">
        <f t="shared" si="20"/>
        <v>19566</v>
      </c>
      <c r="P660" s="65">
        <f t="shared" si="20"/>
        <v>10421</v>
      </c>
      <c r="Q660" s="65">
        <f t="shared" si="20"/>
        <v>4364</v>
      </c>
      <c r="R660" s="65">
        <f t="shared" si="20"/>
        <v>4426</v>
      </c>
      <c r="S660" s="65">
        <f t="shared" si="20"/>
        <v>5546</v>
      </c>
      <c r="T660" s="65">
        <f t="shared" si="21"/>
        <v>9389</v>
      </c>
      <c r="U660" s="65">
        <f t="shared" si="21"/>
        <v>5695</v>
      </c>
      <c r="V660" s="65">
        <f t="shared" si="21"/>
        <v>2392</v>
      </c>
      <c r="W660" s="65">
        <f t="shared" si="21"/>
        <v>1300</v>
      </c>
      <c r="X660" s="65">
        <f t="shared" si="21"/>
        <v>5338</v>
      </c>
      <c r="Y660" s="65">
        <f t="shared" si="21"/>
        <v>10892</v>
      </c>
      <c r="Z660" s="65">
        <f t="shared" si="21"/>
        <v>4813</v>
      </c>
      <c r="AA660" s="65">
        <f t="shared" si="21"/>
        <v>1832</v>
      </c>
      <c r="AB660" s="65">
        <f t="shared" si="21"/>
        <v>3054</v>
      </c>
      <c r="AC660" s="65">
        <f t="shared" si="21"/>
        <v>10884</v>
      </c>
      <c r="AD660" s="65">
        <f t="shared" si="21"/>
        <v>20281</v>
      </c>
      <c r="AE660" s="65">
        <f t="shared" si="21"/>
        <v>10508</v>
      </c>
      <c r="AF660" s="65">
        <f t="shared" si="21"/>
        <v>4224</v>
      </c>
      <c r="AG660" s="65">
        <f t="shared" si="21"/>
        <v>4354</v>
      </c>
      <c r="AI660">
        <v>12</v>
      </c>
      <c r="AJ660" t="s">
        <v>11</v>
      </c>
      <c r="AK660" s="106"/>
      <c r="AL660" s="65">
        <f t="shared" si="22"/>
        <v>7561</v>
      </c>
      <c r="AM660" s="65">
        <f t="shared" si="23"/>
        <v>8595</v>
      </c>
    </row>
    <row r="661" spans="1:39" ht="12.75">
      <c r="A661">
        <v>13</v>
      </c>
      <c r="B661" t="s">
        <v>12</v>
      </c>
      <c r="D661" s="65">
        <f t="shared" si="20"/>
        <v>5617</v>
      </c>
      <c r="E661" s="65">
        <f t="shared" si="20"/>
        <v>10455</v>
      </c>
      <c r="F661" s="65">
        <f t="shared" si="20"/>
        <v>5885</v>
      </c>
      <c r="G661" s="65">
        <f t="shared" si="20"/>
        <v>2604</v>
      </c>
      <c r="H661" s="65">
        <f t="shared" si="20"/>
        <v>1475</v>
      </c>
      <c r="I661" s="65">
        <f t="shared" si="20"/>
        <v>5485</v>
      </c>
      <c r="J661" s="65">
        <f t="shared" si="20"/>
        <v>12107</v>
      </c>
      <c r="K661" s="65">
        <f t="shared" si="20"/>
        <v>4918</v>
      </c>
      <c r="L661" s="65">
        <f t="shared" si="20"/>
        <v>1871</v>
      </c>
      <c r="M661" s="65">
        <f t="shared" si="20"/>
        <v>3536</v>
      </c>
      <c r="N661" s="65">
        <f t="shared" si="20"/>
        <v>11102</v>
      </c>
      <c r="O661" s="65">
        <f t="shared" si="20"/>
        <v>22562</v>
      </c>
      <c r="P661" s="65">
        <f t="shared" si="20"/>
        <v>10803</v>
      </c>
      <c r="Q661" s="65">
        <f t="shared" si="20"/>
        <v>4475</v>
      </c>
      <c r="R661" s="65">
        <f t="shared" si="20"/>
        <v>5011</v>
      </c>
      <c r="S661" s="65">
        <f t="shared" si="20"/>
        <v>5485</v>
      </c>
      <c r="T661" s="65">
        <f t="shared" si="21"/>
        <v>10441</v>
      </c>
      <c r="U661" s="65">
        <f t="shared" si="21"/>
        <v>5719</v>
      </c>
      <c r="V661" s="65">
        <f t="shared" si="21"/>
        <v>2487</v>
      </c>
      <c r="W661" s="65">
        <f t="shared" si="21"/>
        <v>1402</v>
      </c>
      <c r="X661" s="65">
        <f t="shared" si="21"/>
        <v>5323</v>
      </c>
      <c r="Y661" s="65">
        <f t="shared" si="21"/>
        <v>12044</v>
      </c>
      <c r="Z661" s="65">
        <f t="shared" si="21"/>
        <v>4749</v>
      </c>
      <c r="AA661" s="65">
        <f t="shared" si="21"/>
        <v>1764</v>
      </c>
      <c r="AB661" s="65">
        <f t="shared" si="21"/>
        <v>3301</v>
      </c>
      <c r="AC661" s="65">
        <f t="shared" si="21"/>
        <v>10808</v>
      </c>
      <c r="AD661" s="65">
        <f t="shared" si="21"/>
        <v>22485</v>
      </c>
      <c r="AE661" s="65">
        <f t="shared" si="21"/>
        <v>10468</v>
      </c>
      <c r="AF661" s="65">
        <f t="shared" si="21"/>
        <v>4251</v>
      </c>
      <c r="AG661" s="65">
        <f t="shared" si="21"/>
        <v>4703</v>
      </c>
      <c r="AI661">
        <v>13</v>
      </c>
      <c r="AJ661" t="s">
        <v>12</v>
      </c>
      <c r="AK661" s="106"/>
      <c r="AL661" s="65">
        <f t="shared" si="22"/>
        <v>7088</v>
      </c>
      <c r="AM661" s="65">
        <f t="shared" si="23"/>
        <v>9187</v>
      </c>
    </row>
    <row r="662" spans="1:39" ht="12.75">
      <c r="A662">
        <v>14</v>
      </c>
      <c r="B662" t="s">
        <v>13</v>
      </c>
      <c r="D662" s="65">
        <f t="shared" si="20"/>
        <v>4187</v>
      </c>
      <c r="E662" s="65">
        <f t="shared" si="20"/>
        <v>7595</v>
      </c>
      <c r="F662" s="65">
        <f t="shared" si="20"/>
        <v>4332</v>
      </c>
      <c r="G662" s="65">
        <f t="shared" si="20"/>
        <v>1684</v>
      </c>
      <c r="H662" s="65">
        <f t="shared" si="20"/>
        <v>946</v>
      </c>
      <c r="I662" s="65">
        <f t="shared" si="20"/>
        <v>4170</v>
      </c>
      <c r="J662" s="65">
        <f t="shared" si="20"/>
        <v>8760</v>
      </c>
      <c r="K662" s="65">
        <f t="shared" si="20"/>
        <v>3726</v>
      </c>
      <c r="L662" s="65">
        <f t="shared" si="20"/>
        <v>1233</v>
      </c>
      <c r="M662" s="65">
        <f t="shared" si="20"/>
        <v>2391</v>
      </c>
      <c r="N662" s="65">
        <f t="shared" si="20"/>
        <v>8357</v>
      </c>
      <c r="O662" s="65">
        <f t="shared" si="20"/>
        <v>16355</v>
      </c>
      <c r="P662" s="65">
        <f t="shared" si="20"/>
        <v>8058</v>
      </c>
      <c r="Q662" s="65">
        <f t="shared" si="20"/>
        <v>2917</v>
      </c>
      <c r="R662" s="65">
        <f t="shared" si="20"/>
        <v>3337</v>
      </c>
      <c r="S662" s="65">
        <f t="shared" si="20"/>
        <v>4065</v>
      </c>
      <c r="T662" s="65">
        <f t="shared" si="21"/>
        <v>7289</v>
      </c>
      <c r="U662" s="65">
        <f t="shared" si="21"/>
        <v>4225</v>
      </c>
      <c r="V662" s="65">
        <f t="shared" si="21"/>
        <v>1598</v>
      </c>
      <c r="W662" s="65">
        <f t="shared" si="21"/>
        <v>922</v>
      </c>
      <c r="X662" s="65">
        <f t="shared" si="21"/>
        <v>4085</v>
      </c>
      <c r="Y662" s="65">
        <f t="shared" si="21"/>
        <v>8472</v>
      </c>
      <c r="Z662" s="65">
        <f t="shared" si="21"/>
        <v>3496</v>
      </c>
      <c r="AA662" s="65">
        <f t="shared" si="21"/>
        <v>1190</v>
      </c>
      <c r="AB662" s="65">
        <f t="shared" si="21"/>
        <v>2269</v>
      </c>
      <c r="AC662" s="65">
        <f t="shared" si="21"/>
        <v>8150</v>
      </c>
      <c r="AD662" s="65">
        <f t="shared" si="21"/>
        <v>15761</v>
      </c>
      <c r="AE662" s="65">
        <f t="shared" si="21"/>
        <v>7721</v>
      </c>
      <c r="AF662" s="65">
        <f t="shared" si="21"/>
        <v>2788</v>
      </c>
      <c r="AG662" s="65">
        <f t="shared" si="21"/>
        <v>3191</v>
      </c>
      <c r="AI662">
        <v>14</v>
      </c>
      <c r="AJ662" t="s">
        <v>13</v>
      </c>
      <c r="AK662" s="106"/>
      <c r="AL662" s="65">
        <f t="shared" si="22"/>
        <v>6194</v>
      </c>
      <c r="AM662" s="65">
        <f t="shared" si="23"/>
        <v>7461</v>
      </c>
    </row>
    <row r="663" spans="1:39" ht="12.75">
      <c r="A663">
        <v>15</v>
      </c>
      <c r="B663" t="s">
        <v>14</v>
      </c>
      <c r="D663" s="65">
        <f t="shared" si="20"/>
        <v>5334</v>
      </c>
      <c r="E663" s="65">
        <f t="shared" si="20"/>
        <v>10149</v>
      </c>
      <c r="F663" s="65">
        <f t="shared" si="20"/>
        <v>5820</v>
      </c>
      <c r="G663" s="65">
        <f t="shared" si="20"/>
        <v>2400</v>
      </c>
      <c r="H663" s="65">
        <f t="shared" si="20"/>
        <v>1647</v>
      </c>
      <c r="I663" s="65">
        <f t="shared" si="20"/>
        <v>5166</v>
      </c>
      <c r="J663" s="65">
        <f t="shared" si="20"/>
        <v>11969</v>
      </c>
      <c r="K663" s="65">
        <f t="shared" si="20"/>
        <v>4952</v>
      </c>
      <c r="L663" s="65">
        <f t="shared" si="20"/>
        <v>1660</v>
      </c>
      <c r="M663" s="65">
        <f t="shared" si="20"/>
        <v>3772</v>
      </c>
      <c r="N663" s="65">
        <f t="shared" si="20"/>
        <v>10500</v>
      </c>
      <c r="O663" s="65">
        <f t="shared" si="20"/>
        <v>22118</v>
      </c>
      <c r="P663" s="65">
        <f t="shared" si="20"/>
        <v>10772</v>
      </c>
      <c r="Q663" s="65">
        <f t="shared" si="20"/>
        <v>4060</v>
      </c>
      <c r="R663" s="65">
        <f t="shared" si="20"/>
        <v>5419</v>
      </c>
      <c r="S663" s="65">
        <f t="shared" si="20"/>
        <v>5064</v>
      </c>
      <c r="T663" s="65">
        <f t="shared" si="21"/>
        <v>9460</v>
      </c>
      <c r="U663" s="65">
        <f t="shared" si="21"/>
        <v>5515</v>
      </c>
      <c r="V663" s="65">
        <f t="shared" si="21"/>
        <v>2269</v>
      </c>
      <c r="W663" s="65">
        <f t="shared" si="21"/>
        <v>1506</v>
      </c>
      <c r="X663" s="65">
        <f t="shared" si="21"/>
        <v>4820</v>
      </c>
      <c r="Y663" s="65">
        <f t="shared" si="21"/>
        <v>11256</v>
      </c>
      <c r="Z663" s="65">
        <f t="shared" si="21"/>
        <v>4683</v>
      </c>
      <c r="AA663" s="65">
        <f t="shared" si="21"/>
        <v>1544</v>
      </c>
      <c r="AB663" s="65">
        <f t="shared" si="21"/>
        <v>3434</v>
      </c>
      <c r="AC663" s="65">
        <f t="shared" si="21"/>
        <v>9884</v>
      </c>
      <c r="AD663" s="65">
        <f t="shared" si="21"/>
        <v>20716</v>
      </c>
      <c r="AE663" s="65">
        <f t="shared" si="21"/>
        <v>10198</v>
      </c>
      <c r="AF663" s="65">
        <f t="shared" si="21"/>
        <v>3813</v>
      </c>
      <c r="AG663" s="65">
        <f t="shared" si="21"/>
        <v>4940</v>
      </c>
      <c r="AI663">
        <v>15</v>
      </c>
      <c r="AJ663" t="s">
        <v>14</v>
      </c>
      <c r="AK663" s="106"/>
      <c r="AL663" s="65">
        <f t="shared" si="22"/>
        <v>6071</v>
      </c>
      <c r="AM663" s="65">
        <f t="shared" si="23"/>
        <v>10277</v>
      </c>
    </row>
    <row r="664" spans="1:39" ht="12.75">
      <c r="A664">
        <v>16</v>
      </c>
      <c r="B664" t="s">
        <v>15</v>
      </c>
      <c r="D664" s="65">
        <f aca="true" t="shared" si="24" ref="D664:R673">SUMIF($C$4:$C$644,$A664,D$4:D$644)</f>
        <v>4881</v>
      </c>
      <c r="E664" s="65">
        <f t="shared" si="24"/>
        <v>11857</v>
      </c>
      <c r="F664" s="65">
        <f t="shared" si="24"/>
        <v>5606</v>
      </c>
      <c r="G664" s="65">
        <f t="shared" si="24"/>
        <v>2489</v>
      </c>
      <c r="H664" s="65">
        <f t="shared" si="24"/>
        <v>1524</v>
      </c>
      <c r="I664" s="65">
        <f t="shared" si="24"/>
        <v>4708</v>
      </c>
      <c r="J664" s="65">
        <f t="shared" si="24"/>
        <v>12809</v>
      </c>
      <c r="K664" s="65">
        <f t="shared" si="24"/>
        <v>4758</v>
      </c>
      <c r="L664" s="65">
        <f t="shared" si="24"/>
        <v>1807</v>
      </c>
      <c r="M664" s="65">
        <f t="shared" si="24"/>
        <v>3251</v>
      </c>
      <c r="N664" s="65">
        <f t="shared" si="24"/>
        <v>9589</v>
      </c>
      <c r="O664" s="65">
        <f t="shared" si="24"/>
        <v>24666</v>
      </c>
      <c r="P664" s="65">
        <f t="shared" si="24"/>
        <v>10364</v>
      </c>
      <c r="Q664" s="65">
        <f t="shared" si="24"/>
        <v>4296</v>
      </c>
      <c r="R664" s="65">
        <f t="shared" si="24"/>
        <v>4775</v>
      </c>
      <c r="S664" s="65">
        <f aca="true" t="shared" si="25" ref="S664:AG679">SUMIF($C$4:$C$644,$A664,S$4:S$644)</f>
        <v>4843</v>
      </c>
      <c r="T664" s="65">
        <f t="shared" si="25"/>
        <v>11008</v>
      </c>
      <c r="U664" s="65">
        <f t="shared" si="25"/>
        <v>5515</v>
      </c>
      <c r="V664" s="65">
        <f t="shared" si="25"/>
        <v>2335</v>
      </c>
      <c r="W664" s="65">
        <f t="shared" si="25"/>
        <v>1407</v>
      </c>
      <c r="X664" s="65">
        <f t="shared" si="25"/>
        <v>4570</v>
      </c>
      <c r="Y664" s="65">
        <f t="shared" si="25"/>
        <v>12011</v>
      </c>
      <c r="Z664" s="65">
        <f t="shared" si="25"/>
        <v>4616</v>
      </c>
      <c r="AA664" s="65">
        <f t="shared" si="25"/>
        <v>1689</v>
      </c>
      <c r="AB664" s="65">
        <f t="shared" si="21"/>
        <v>3030</v>
      </c>
      <c r="AC664" s="65">
        <f t="shared" si="21"/>
        <v>9413</v>
      </c>
      <c r="AD664" s="65">
        <f t="shared" si="21"/>
        <v>23019</v>
      </c>
      <c r="AE664" s="65">
        <f t="shared" si="21"/>
        <v>10131</v>
      </c>
      <c r="AF664" s="65">
        <f t="shared" si="21"/>
        <v>4024</v>
      </c>
      <c r="AG664" s="65">
        <f t="shared" si="21"/>
        <v>4437</v>
      </c>
      <c r="AI664">
        <v>16</v>
      </c>
      <c r="AJ664" t="s">
        <v>15</v>
      </c>
      <c r="AK664" s="106"/>
      <c r="AL664" s="65">
        <f t="shared" si="22"/>
        <v>4635</v>
      </c>
      <c r="AM664" s="65">
        <f t="shared" si="23"/>
        <v>7702</v>
      </c>
    </row>
    <row r="665" spans="1:39" ht="12.75">
      <c r="A665">
        <v>17</v>
      </c>
      <c r="B665" t="s">
        <v>16</v>
      </c>
      <c r="D665" s="65">
        <f t="shared" si="24"/>
        <v>5505</v>
      </c>
      <c r="E665" s="65">
        <f t="shared" si="24"/>
        <v>10102</v>
      </c>
      <c r="F665" s="65">
        <f t="shared" si="24"/>
        <v>5586</v>
      </c>
      <c r="G665" s="65">
        <f t="shared" si="24"/>
        <v>2493</v>
      </c>
      <c r="H665" s="65">
        <f t="shared" si="24"/>
        <v>1486</v>
      </c>
      <c r="I665" s="65">
        <f t="shared" si="24"/>
        <v>5205</v>
      </c>
      <c r="J665" s="65">
        <f t="shared" si="24"/>
        <v>11276</v>
      </c>
      <c r="K665" s="65">
        <f t="shared" si="24"/>
        <v>4750</v>
      </c>
      <c r="L665" s="65">
        <f t="shared" si="24"/>
        <v>1877</v>
      </c>
      <c r="M665" s="65">
        <f t="shared" si="24"/>
        <v>3044</v>
      </c>
      <c r="N665" s="65">
        <f t="shared" si="24"/>
        <v>10710</v>
      </c>
      <c r="O665" s="65">
        <f t="shared" si="24"/>
        <v>21378</v>
      </c>
      <c r="P665" s="65">
        <f t="shared" si="24"/>
        <v>10336</v>
      </c>
      <c r="Q665" s="65">
        <f t="shared" si="24"/>
        <v>4370</v>
      </c>
      <c r="R665" s="65">
        <f t="shared" si="24"/>
        <v>4530</v>
      </c>
      <c r="S665" s="65">
        <f aca="true" t="shared" si="26" ref="S665:S679">SUMIF($C$4:$C$644,$A665,S$4:S$644)</f>
        <v>5475</v>
      </c>
      <c r="T665" s="65">
        <f t="shared" si="25"/>
        <v>10367</v>
      </c>
      <c r="U665" s="65">
        <f t="shared" si="25"/>
        <v>5589</v>
      </c>
      <c r="V665" s="65">
        <f t="shared" si="25"/>
        <v>2470</v>
      </c>
      <c r="W665" s="65">
        <f t="shared" si="25"/>
        <v>1528</v>
      </c>
      <c r="X665" s="65">
        <f t="shared" si="25"/>
        <v>5268</v>
      </c>
      <c r="Y665" s="65">
        <f t="shared" si="25"/>
        <v>11402</v>
      </c>
      <c r="Z665" s="65">
        <f t="shared" si="25"/>
        <v>4731</v>
      </c>
      <c r="AA665" s="65">
        <f t="shared" si="25"/>
        <v>1808</v>
      </c>
      <c r="AB665" s="65">
        <f t="shared" si="25"/>
        <v>3143</v>
      </c>
      <c r="AC665" s="65">
        <f t="shared" si="25"/>
        <v>10743</v>
      </c>
      <c r="AD665" s="65">
        <f t="shared" si="25"/>
        <v>21769</v>
      </c>
      <c r="AE665" s="65">
        <f t="shared" si="25"/>
        <v>10320</v>
      </c>
      <c r="AF665" s="65">
        <f t="shared" si="25"/>
        <v>4278</v>
      </c>
      <c r="AG665" s="65">
        <f t="shared" si="25"/>
        <v>4671</v>
      </c>
      <c r="AI665">
        <v>17</v>
      </c>
      <c r="AJ665" t="s">
        <v>16</v>
      </c>
      <c r="AK665" s="106"/>
      <c r="AL665" s="65">
        <f t="shared" si="22"/>
        <v>7506</v>
      </c>
      <c r="AM665" s="65">
        <f t="shared" si="23"/>
        <v>6894</v>
      </c>
    </row>
    <row r="666" spans="1:39" ht="12.75">
      <c r="A666">
        <v>18</v>
      </c>
      <c r="B666" t="s">
        <v>17</v>
      </c>
      <c r="D666" s="65">
        <f t="shared" si="24"/>
        <v>4973</v>
      </c>
      <c r="E666" s="65">
        <f t="shared" si="24"/>
        <v>10537</v>
      </c>
      <c r="F666" s="65">
        <f t="shared" si="24"/>
        <v>5779</v>
      </c>
      <c r="G666" s="65">
        <f t="shared" si="24"/>
        <v>2476</v>
      </c>
      <c r="H666" s="65">
        <f t="shared" si="24"/>
        <v>1510</v>
      </c>
      <c r="I666" s="65">
        <f t="shared" si="24"/>
        <v>4823</v>
      </c>
      <c r="J666" s="65">
        <f t="shared" si="24"/>
        <v>11344</v>
      </c>
      <c r="K666" s="65">
        <f t="shared" si="24"/>
        <v>5194</v>
      </c>
      <c r="L666" s="65">
        <f t="shared" si="24"/>
        <v>1956</v>
      </c>
      <c r="M666" s="65">
        <f t="shared" si="24"/>
        <v>3252</v>
      </c>
      <c r="N666" s="65">
        <f t="shared" si="24"/>
        <v>9796</v>
      </c>
      <c r="O666" s="65">
        <f t="shared" si="24"/>
        <v>21881</v>
      </c>
      <c r="P666" s="65">
        <f t="shared" si="24"/>
        <v>10973</v>
      </c>
      <c r="Q666" s="65">
        <f t="shared" si="24"/>
        <v>4432</v>
      </c>
      <c r="R666" s="65">
        <f t="shared" si="24"/>
        <v>4762</v>
      </c>
      <c r="S666" s="65">
        <f t="shared" si="26"/>
        <v>5119</v>
      </c>
      <c r="T666" s="65">
        <f t="shared" si="25"/>
        <v>10385</v>
      </c>
      <c r="U666" s="65">
        <f t="shared" si="25"/>
        <v>5869</v>
      </c>
      <c r="V666" s="65">
        <f t="shared" si="25"/>
        <v>2619</v>
      </c>
      <c r="W666" s="65">
        <f t="shared" si="25"/>
        <v>1520</v>
      </c>
      <c r="X666" s="65">
        <f t="shared" si="25"/>
        <v>4927</v>
      </c>
      <c r="Y666" s="65">
        <f t="shared" si="25"/>
        <v>10998</v>
      </c>
      <c r="Z666" s="65">
        <f t="shared" si="25"/>
        <v>5351</v>
      </c>
      <c r="AA666" s="65">
        <f t="shared" si="25"/>
        <v>2024</v>
      </c>
      <c r="AB666" s="65">
        <f t="shared" si="25"/>
        <v>3363</v>
      </c>
      <c r="AC666" s="65">
        <f t="shared" si="25"/>
        <v>10046</v>
      </c>
      <c r="AD666" s="65">
        <f t="shared" si="25"/>
        <v>21383</v>
      </c>
      <c r="AE666" s="65">
        <f t="shared" si="25"/>
        <v>11220</v>
      </c>
      <c r="AF666" s="65">
        <f t="shared" si="25"/>
        <v>4643</v>
      </c>
      <c r="AG666" s="65">
        <f t="shared" si="25"/>
        <v>4883</v>
      </c>
      <c r="AI666">
        <v>18</v>
      </c>
      <c r="AJ666" t="s">
        <v>17</v>
      </c>
      <c r="AK666" s="106"/>
      <c r="AL666" s="65">
        <f t="shared" si="22"/>
        <v>4723</v>
      </c>
      <c r="AM666" s="65">
        <f t="shared" si="23"/>
        <v>8336</v>
      </c>
    </row>
    <row r="667" spans="1:39" ht="12.75">
      <c r="A667">
        <v>19</v>
      </c>
      <c r="B667" t="s">
        <v>18</v>
      </c>
      <c r="D667" s="65">
        <f t="shared" si="24"/>
        <v>6004</v>
      </c>
      <c r="E667" s="65">
        <f t="shared" si="24"/>
        <v>11022</v>
      </c>
      <c r="F667" s="65">
        <f t="shared" si="24"/>
        <v>6148</v>
      </c>
      <c r="G667" s="65">
        <f t="shared" si="24"/>
        <v>2587</v>
      </c>
      <c r="H667" s="65">
        <f t="shared" si="24"/>
        <v>1533</v>
      </c>
      <c r="I667" s="65">
        <f t="shared" si="24"/>
        <v>5890</v>
      </c>
      <c r="J667" s="65">
        <f t="shared" si="24"/>
        <v>12984</v>
      </c>
      <c r="K667" s="65">
        <f t="shared" si="24"/>
        <v>5225</v>
      </c>
      <c r="L667" s="65">
        <f t="shared" si="24"/>
        <v>1924</v>
      </c>
      <c r="M667" s="65">
        <f t="shared" si="24"/>
        <v>3470</v>
      </c>
      <c r="N667" s="65">
        <f t="shared" si="24"/>
        <v>11894</v>
      </c>
      <c r="O667" s="65">
        <f t="shared" si="24"/>
        <v>24006</v>
      </c>
      <c r="P667" s="65">
        <f t="shared" si="24"/>
        <v>11373</v>
      </c>
      <c r="Q667" s="65">
        <f t="shared" si="24"/>
        <v>4511</v>
      </c>
      <c r="R667" s="65">
        <f t="shared" si="24"/>
        <v>5003</v>
      </c>
      <c r="S667" s="65">
        <f t="shared" si="26"/>
        <v>5982</v>
      </c>
      <c r="T667" s="65">
        <f t="shared" si="25"/>
        <v>10929</v>
      </c>
      <c r="U667" s="65">
        <f t="shared" si="25"/>
        <v>6209</v>
      </c>
      <c r="V667" s="65">
        <f t="shared" si="25"/>
        <v>2522</v>
      </c>
      <c r="W667" s="65">
        <f t="shared" si="25"/>
        <v>1498</v>
      </c>
      <c r="X667" s="65">
        <f t="shared" si="25"/>
        <v>5915</v>
      </c>
      <c r="Y667" s="65">
        <f t="shared" si="25"/>
        <v>12932</v>
      </c>
      <c r="Z667" s="65">
        <f t="shared" si="25"/>
        <v>5223</v>
      </c>
      <c r="AA667" s="65">
        <f t="shared" si="25"/>
        <v>1876</v>
      </c>
      <c r="AB667" s="65">
        <f t="shared" si="25"/>
        <v>3313</v>
      </c>
      <c r="AC667" s="65">
        <f t="shared" si="25"/>
        <v>11897</v>
      </c>
      <c r="AD667" s="65">
        <f t="shared" si="25"/>
        <v>23861</v>
      </c>
      <c r="AE667" s="65">
        <f t="shared" si="25"/>
        <v>11432</v>
      </c>
      <c r="AF667" s="65">
        <f t="shared" si="25"/>
        <v>4398</v>
      </c>
      <c r="AG667" s="65">
        <f t="shared" si="25"/>
        <v>4811</v>
      </c>
      <c r="AI667">
        <v>19</v>
      </c>
      <c r="AJ667" t="s">
        <v>18</v>
      </c>
      <c r="AK667" s="106"/>
      <c r="AL667" s="65">
        <f t="shared" si="22"/>
        <v>8246</v>
      </c>
      <c r="AM667" s="65">
        <f t="shared" si="23"/>
        <v>7410</v>
      </c>
    </row>
    <row r="668" spans="1:39" ht="12.75">
      <c r="A668">
        <v>20</v>
      </c>
      <c r="B668" t="s">
        <v>19</v>
      </c>
      <c r="D668" s="65">
        <f t="shared" si="24"/>
        <v>6050</v>
      </c>
      <c r="E668" s="65">
        <f t="shared" si="24"/>
        <v>11378</v>
      </c>
      <c r="F668" s="65">
        <f t="shared" si="24"/>
        <v>5801</v>
      </c>
      <c r="G668" s="65">
        <f t="shared" si="24"/>
        <v>2355</v>
      </c>
      <c r="H668" s="65">
        <f t="shared" si="24"/>
        <v>1284</v>
      </c>
      <c r="I668" s="65">
        <f t="shared" si="24"/>
        <v>5592</v>
      </c>
      <c r="J668" s="65">
        <f t="shared" si="24"/>
        <v>13181</v>
      </c>
      <c r="K668" s="65">
        <f t="shared" si="24"/>
        <v>4933</v>
      </c>
      <c r="L668" s="65">
        <f t="shared" si="24"/>
        <v>1592</v>
      </c>
      <c r="M668" s="65">
        <f t="shared" si="24"/>
        <v>2788</v>
      </c>
      <c r="N668" s="65">
        <f t="shared" si="24"/>
        <v>11642</v>
      </c>
      <c r="O668" s="65">
        <f t="shared" si="24"/>
        <v>24559</v>
      </c>
      <c r="P668" s="65">
        <f t="shared" si="24"/>
        <v>10734</v>
      </c>
      <c r="Q668" s="65">
        <f t="shared" si="24"/>
        <v>3947</v>
      </c>
      <c r="R668" s="65">
        <f t="shared" si="24"/>
        <v>4072</v>
      </c>
      <c r="S668" s="65">
        <f t="shared" si="26"/>
        <v>5452</v>
      </c>
      <c r="T668" s="65">
        <f t="shared" si="25"/>
        <v>10506</v>
      </c>
      <c r="U668" s="65">
        <f t="shared" si="25"/>
        <v>5047</v>
      </c>
      <c r="V668" s="65">
        <f t="shared" si="25"/>
        <v>2058</v>
      </c>
      <c r="W668" s="65">
        <f t="shared" si="25"/>
        <v>999</v>
      </c>
      <c r="X668" s="65">
        <f t="shared" si="25"/>
        <v>5057</v>
      </c>
      <c r="Y668" s="65">
        <f t="shared" si="25"/>
        <v>12513</v>
      </c>
      <c r="Z668" s="65">
        <f t="shared" si="25"/>
        <v>4306</v>
      </c>
      <c r="AA668" s="65">
        <f t="shared" si="25"/>
        <v>1388</v>
      </c>
      <c r="AB668" s="65">
        <f t="shared" si="25"/>
        <v>2187</v>
      </c>
      <c r="AC668" s="65">
        <f t="shared" si="25"/>
        <v>10509</v>
      </c>
      <c r="AD668" s="65">
        <f t="shared" si="25"/>
        <v>23019</v>
      </c>
      <c r="AE668" s="65">
        <f t="shared" si="25"/>
        <v>9353</v>
      </c>
      <c r="AF668" s="65">
        <f t="shared" si="25"/>
        <v>3446</v>
      </c>
      <c r="AG668" s="65">
        <f t="shared" si="25"/>
        <v>3186</v>
      </c>
      <c r="AI668">
        <v>20</v>
      </c>
      <c r="AJ668" t="s">
        <v>19</v>
      </c>
      <c r="AK668" s="106"/>
      <c r="AL668" s="65">
        <f t="shared" si="22"/>
        <v>8731</v>
      </c>
      <c r="AM668" s="65">
        <f t="shared" si="23"/>
        <v>11409</v>
      </c>
    </row>
    <row r="669" spans="1:39" ht="12.75">
      <c r="A669">
        <v>21</v>
      </c>
      <c r="B669" t="s">
        <v>20</v>
      </c>
      <c r="D669" s="65">
        <f t="shared" si="24"/>
        <v>5332</v>
      </c>
      <c r="E669" s="65">
        <f t="shared" si="24"/>
        <v>9459</v>
      </c>
      <c r="F669" s="65">
        <f t="shared" si="24"/>
        <v>5336</v>
      </c>
      <c r="G669" s="65">
        <f t="shared" si="24"/>
        <v>2326</v>
      </c>
      <c r="H669" s="65">
        <f t="shared" si="24"/>
        <v>1159</v>
      </c>
      <c r="I669" s="65">
        <f t="shared" si="24"/>
        <v>5075</v>
      </c>
      <c r="J669" s="65">
        <f t="shared" si="24"/>
        <v>11254</v>
      </c>
      <c r="K669" s="65">
        <f t="shared" si="24"/>
        <v>4525</v>
      </c>
      <c r="L669" s="65">
        <f t="shared" si="24"/>
        <v>1646</v>
      </c>
      <c r="M669" s="65">
        <f t="shared" si="24"/>
        <v>2621</v>
      </c>
      <c r="N669" s="65">
        <f t="shared" si="24"/>
        <v>10407</v>
      </c>
      <c r="O669" s="65">
        <f t="shared" si="24"/>
        <v>20713</v>
      </c>
      <c r="P669" s="65">
        <f t="shared" si="24"/>
        <v>9861</v>
      </c>
      <c r="Q669" s="65">
        <f t="shared" si="24"/>
        <v>3972</v>
      </c>
      <c r="R669" s="65">
        <f t="shared" si="24"/>
        <v>3780</v>
      </c>
      <c r="S669" s="65">
        <f t="shared" si="26"/>
        <v>5328</v>
      </c>
      <c r="T669" s="65">
        <f t="shared" si="25"/>
        <v>9278</v>
      </c>
      <c r="U669" s="65">
        <f t="shared" si="25"/>
        <v>5240</v>
      </c>
      <c r="V669" s="65">
        <f t="shared" si="25"/>
        <v>2137</v>
      </c>
      <c r="W669" s="65">
        <f t="shared" si="25"/>
        <v>1076</v>
      </c>
      <c r="X669" s="65">
        <f t="shared" si="25"/>
        <v>5048</v>
      </c>
      <c r="Y669" s="65">
        <f t="shared" si="25"/>
        <v>11187</v>
      </c>
      <c r="Z669" s="65">
        <f t="shared" si="25"/>
        <v>4350</v>
      </c>
      <c r="AA669" s="65">
        <f t="shared" si="25"/>
        <v>1503</v>
      </c>
      <c r="AB669" s="65">
        <f t="shared" si="25"/>
        <v>2413</v>
      </c>
      <c r="AC669" s="65">
        <f t="shared" si="25"/>
        <v>10376</v>
      </c>
      <c r="AD669" s="65">
        <f t="shared" si="25"/>
        <v>20465</v>
      </c>
      <c r="AE669" s="65">
        <f t="shared" si="25"/>
        <v>9590</v>
      </c>
      <c r="AF669" s="65">
        <f t="shared" si="25"/>
        <v>3640</v>
      </c>
      <c r="AG669" s="65">
        <f t="shared" si="25"/>
        <v>3489</v>
      </c>
      <c r="AI669">
        <v>21</v>
      </c>
      <c r="AJ669" t="s">
        <v>20</v>
      </c>
      <c r="AK669" s="106"/>
      <c r="AL669" s="65">
        <f t="shared" si="22"/>
        <v>7502</v>
      </c>
      <c r="AM669" s="65">
        <f t="shared" si="23"/>
        <v>9168</v>
      </c>
    </row>
    <row r="670" spans="1:39" ht="12.75">
      <c r="A670">
        <v>22</v>
      </c>
      <c r="B670" t="s">
        <v>21</v>
      </c>
      <c r="D670" s="65">
        <f t="shared" si="24"/>
        <v>5191</v>
      </c>
      <c r="E670" s="65">
        <f t="shared" si="24"/>
        <v>11182</v>
      </c>
      <c r="F670" s="65">
        <f t="shared" si="24"/>
        <v>5646</v>
      </c>
      <c r="G670" s="65">
        <f t="shared" si="24"/>
        <v>2370</v>
      </c>
      <c r="H670" s="65">
        <f t="shared" si="24"/>
        <v>1182</v>
      </c>
      <c r="I670" s="65">
        <f t="shared" si="24"/>
        <v>5025</v>
      </c>
      <c r="J670" s="65">
        <f t="shared" si="24"/>
        <v>12039</v>
      </c>
      <c r="K670" s="65">
        <f t="shared" si="24"/>
        <v>4811</v>
      </c>
      <c r="L670" s="65">
        <f t="shared" si="24"/>
        <v>1748</v>
      </c>
      <c r="M670" s="65">
        <f t="shared" si="24"/>
        <v>2371</v>
      </c>
      <c r="N670" s="65">
        <f t="shared" si="24"/>
        <v>10216</v>
      </c>
      <c r="O670" s="65">
        <f t="shared" si="24"/>
        <v>23221</v>
      </c>
      <c r="P670" s="65">
        <f t="shared" si="24"/>
        <v>10457</v>
      </c>
      <c r="Q670" s="65">
        <f t="shared" si="24"/>
        <v>4118</v>
      </c>
      <c r="R670" s="65">
        <f t="shared" si="24"/>
        <v>3553</v>
      </c>
      <c r="S670" s="65">
        <f t="shared" si="26"/>
        <v>5176</v>
      </c>
      <c r="T670" s="65">
        <f t="shared" si="25"/>
        <v>10155</v>
      </c>
      <c r="U670" s="65">
        <f t="shared" si="25"/>
        <v>5626</v>
      </c>
      <c r="V670" s="65">
        <f t="shared" si="25"/>
        <v>2188</v>
      </c>
      <c r="W670" s="65">
        <f t="shared" si="25"/>
        <v>1055</v>
      </c>
      <c r="X670" s="65">
        <f t="shared" si="25"/>
        <v>5076</v>
      </c>
      <c r="Y670" s="65">
        <f t="shared" si="25"/>
        <v>11419</v>
      </c>
      <c r="Z670" s="65">
        <f t="shared" si="25"/>
        <v>4728</v>
      </c>
      <c r="AA670" s="65">
        <f t="shared" si="25"/>
        <v>1542</v>
      </c>
      <c r="AB670" s="65">
        <f t="shared" si="25"/>
        <v>2207</v>
      </c>
      <c r="AC670" s="65">
        <f t="shared" si="25"/>
        <v>10252</v>
      </c>
      <c r="AD670" s="65">
        <f t="shared" si="25"/>
        <v>21574</v>
      </c>
      <c r="AE670" s="65">
        <f t="shared" si="25"/>
        <v>10354</v>
      </c>
      <c r="AF670" s="65">
        <f t="shared" si="25"/>
        <v>3730</v>
      </c>
      <c r="AG670" s="65">
        <f t="shared" si="25"/>
        <v>3262</v>
      </c>
      <c r="AI670">
        <v>22</v>
      </c>
      <c r="AJ670" t="s">
        <v>21</v>
      </c>
      <c r="AK670" s="106"/>
      <c r="AL670" s="65">
        <f t="shared" si="22"/>
        <v>5381</v>
      </c>
      <c r="AM670" s="65">
        <f t="shared" si="23"/>
        <v>9163</v>
      </c>
    </row>
    <row r="671" spans="1:39" ht="12.75">
      <c r="A671">
        <v>23</v>
      </c>
      <c r="B671" t="s">
        <v>22</v>
      </c>
      <c r="D671" s="65">
        <f t="shared" si="24"/>
        <v>5041</v>
      </c>
      <c r="E671" s="65">
        <f t="shared" si="24"/>
        <v>9173</v>
      </c>
      <c r="F671" s="65">
        <f t="shared" si="24"/>
        <v>5152</v>
      </c>
      <c r="G671" s="65">
        <f t="shared" si="24"/>
        <v>2151</v>
      </c>
      <c r="H671" s="65">
        <f t="shared" si="24"/>
        <v>1194</v>
      </c>
      <c r="I671" s="65">
        <f t="shared" si="24"/>
        <v>4779</v>
      </c>
      <c r="J671" s="65">
        <f t="shared" si="24"/>
        <v>10878</v>
      </c>
      <c r="K671" s="65">
        <f t="shared" si="24"/>
        <v>4267</v>
      </c>
      <c r="L671" s="65">
        <f t="shared" si="24"/>
        <v>1602</v>
      </c>
      <c r="M671" s="65">
        <f t="shared" si="24"/>
        <v>2685</v>
      </c>
      <c r="N671" s="65">
        <f t="shared" si="24"/>
        <v>9820</v>
      </c>
      <c r="O671" s="65">
        <f t="shared" si="24"/>
        <v>20051</v>
      </c>
      <c r="P671" s="65">
        <f t="shared" si="24"/>
        <v>9419</v>
      </c>
      <c r="Q671" s="65">
        <f t="shared" si="24"/>
        <v>3753</v>
      </c>
      <c r="R671" s="65">
        <f t="shared" si="24"/>
        <v>3879</v>
      </c>
      <c r="S671" s="65">
        <f t="shared" si="26"/>
        <v>4783</v>
      </c>
      <c r="T671" s="65">
        <f t="shared" si="25"/>
        <v>9131</v>
      </c>
      <c r="U671" s="65">
        <f t="shared" si="25"/>
        <v>4982</v>
      </c>
      <c r="V671" s="65">
        <f t="shared" si="25"/>
        <v>2024</v>
      </c>
      <c r="W671" s="65">
        <f t="shared" si="25"/>
        <v>1117</v>
      </c>
      <c r="X671" s="65">
        <f t="shared" si="25"/>
        <v>4664</v>
      </c>
      <c r="Y671" s="65">
        <f t="shared" si="25"/>
        <v>10796</v>
      </c>
      <c r="Z671" s="65">
        <f t="shared" si="25"/>
        <v>4051</v>
      </c>
      <c r="AA671" s="65">
        <f t="shared" si="25"/>
        <v>1494</v>
      </c>
      <c r="AB671" s="65">
        <f t="shared" si="25"/>
        <v>2565</v>
      </c>
      <c r="AC671" s="65">
        <f t="shared" si="25"/>
        <v>9447</v>
      </c>
      <c r="AD671" s="65">
        <f t="shared" si="25"/>
        <v>19927</v>
      </c>
      <c r="AE671" s="65">
        <f t="shared" si="25"/>
        <v>9033</v>
      </c>
      <c r="AF671" s="65">
        <f t="shared" si="25"/>
        <v>3518</v>
      </c>
      <c r="AG671" s="65">
        <f t="shared" si="25"/>
        <v>3682</v>
      </c>
      <c r="AI671">
        <v>23</v>
      </c>
      <c r="AJ671" t="s">
        <v>22</v>
      </c>
      <c r="AK671" s="106"/>
      <c r="AL671" s="65">
        <f t="shared" si="22"/>
        <v>6381</v>
      </c>
      <c r="AM671" s="65">
        <f t="shared" si="23"/>
        <v>8346</v>
      </c>
    </row>
    <row r="672" spans="1:39" ht="12.75">
      <c r="A672">
        <v>24</v>
      </c>
      <c r="B672" t="s">
        <v>23</v>
      </c>
      <c r="D672" s="65">
        <f t="shared" si="24"/>
        <v>5436</v>
      </c>
      <c r="E672" s="65">
        <f t="shared" si="24"/>
        <v>13226</v>
      </c>
      <c r="F672" s="65">
        <f t="shared" si="24"/>
        <v>6410</v>
      </c>
      <c r="G672" s="65">
        <f t="shared" si="24"/>
        <v>2686</v>
      </c>
      <c r="H672" s="65">
        <f t="shared" si="24"/>
        <v>1426</v>
      </c>
      <c r="I672" s="65">
        <f t="shared" si="24"/>
        <v>5219</v>
      </c>
      <c r="J672" s="65">
        <f t="shared" si="24"/>
        <v>14835</v>
      </c>
      <c r="K672" s="65">
        <f t="shared" si="24"/>
        <v>5413</v>
      </c>
      <c r="L672" s="65">
        <f t="shared" si="24"/>
        <v>2019</v>
      </c>
      <c r="M672" s="65">
        <f t="shared" si="24"/>
        <v>3112</v>
      </c>
      <c r="N672" s="65">
        <f t="shared" si="24"/>
        <v>10655</v>
      </c>
      <c r="O672" s="65">
        <f t="shared" si="24"/>
        <v>28061</v>
      </c>
      <c r="P672" s="65">
        <f t="shared" si="24"/>
        <v>11823</v>
      </c>
      <c r="Q672" s="65">
        <f t="shared" si="24"/>
        <v>4705</v>
      </c>
      <c r="R672" s="65">
        <f t="shared" si="24"/>
        <v>4538</v>
      </c>
      <c r="S672" s="65">
        <f t="shared" si="26"/>
        <v>5276</v>
      </c>
      <c r="T672" s="65">
        <f t="shared" si="25"/>
        <v>12625</v>
      </c>
      <c r="U672" s="65">
        <f t="shared" si="25"/>
        <v>6184</v>
      </c>
      <c r="V672" s="65">
        <f t="shared" si="25"/>
        <v>2456</v>
      </c>
      <c r="W672" s="65">
        <f t="shared" si="25"/>
        <v>1216</v>
      </c>
      <c r="X672" s="65">
        <f t="shared" si="25"/>
        <v>5085</v>
      </c>
      <c r="Y672" s="65">
        <f t="shared" si="25"/>
        <v>14155</v>
      </c>
      <c r="Z672" s="65">
        <f t="shared" si="25"/>
        <v>5198</v>
      </c>
      <c r="AA672" s="65">
        <f t="shared" si="25"/>
        <v>1830</v>
      </c>
      <c r="AB672" s="65">
        <f t="shared" si="25"/>
        <v>2731</v>
      </c>
      <c r="AC672" s="65">
        <f t="shared" si="25"/>
        <v>10361</v>
      </c>
      <c r="AD672" s="65">
        <f t="shared" si="25"/>
        <v>26780</v>
      </c>
      <c r="AE672" s="65">
        <f t="shared" si="25"/>
        <v>11382</v>
      </c>
      <c r="AF672" s="65">
        <f t="shared" si="25"/>
        <v>4286</v>
      </c>
      <c r="AG672" s="65">
        <f t="shared" si="25"/>
        <v>3947</v>
      </c>
      <c r="AI672">
        <v>24</v>
      </c>
      <c r="AJ672" t="s">
        <v>23</v>
      </c>
      <c r="AK672" s="106"/>
      <c r="AL672" s="65">
        <f t="shared" si="22"/>
        <v>6253</v>
      </c>
      <c r="AM672" s="65">
        <f t="shared" si="23"/>
        <v>9399</v>
      </c>
    </row>
    <row r="673" spans="1:39" ht="12.75">
      <c r="A673">
        <v>25</v>
      </c>
      <c r="B673" t="s">
        <v>24</v>
      </c>
      <c r="D673" s="65">
        <f t="shared" si="24"/>
        <v>5108</v>
      </c>
      <c r="E673" s="65">
        <f t="shared" si="24"/>
        <v>10350</v>
      </c>
      <c r="F673" s="65">
        <f t="shared" si="24"/>
        <v>5663</v>
      </c>
      <c r="G673" s="65">
        <f t="shared" si="24"/>
        <v>2620</v>
      </c>
      <c r="H673" s="65">
        <f t="shared" si="24"/>
        <v>1427</v>
      </c>
      <c r="I673" s="65">
        <f t="shared" si="24"/>
        <v>5046</v>
      </c>
      <c r="J673" s="65">
        <f t="shared" si="24"/>
        <v>11817</v>
      </c>
      <c r="K673" s="65">
        <f t="shared" si="24"/>
        <v>4844</v>
      </c>
      <c r="L673" s="65">
        <f t="shared" si="24"/>
        <v>1902</v>
      </c>
      <c r="M673" s="65">
        <f t="shared" si="24"/>
        <v>3072</v>
      </c>
      <c r="N673" s="65">
        <f t="shared" si="24"/>
        <v>10154</v>
      </c>
      <c r="O673" s="65">
        <f t="shared" si="24"/>
        <v>22167</v>
      </c>
      <c r="P673" s="65">
        <f t="shared" si="24"/>
        <v>10507</v>
      </c>
      <c r="Q673" s="65">
        <f t="shared" si="24"/>
        <v>4522</v>
      </c>
      <c r="R673" s="65">
        <f t="shared" si="24"/>
        <v>4499</v>
      </c>
      <c r="S673" s="65">
        <f t="shared" si="26"/>
        <v>5167</v>
      </c>
      <c r="T673" s="65">
        <f t="shared" si="25"/>
        <v>10465</v>
      </c>
      <c r="U673" s="65">
        <f t="shared" si="25"/>
        <v>5702</v>
      </c>
      <c r="V673" s="65">
        <f t="shared" si="25"/>
        <v>2529</v>
      </c>
      <c r="W673" s="65">
        <f t="shared" si="25"/>
        <v>1422</v>
      </c>
      <c r="X673" s="65">
        <f t="shared" si="25"/>
        <v>5009</v>
      </c>
      <c r="Y673" s="65">
        <f t="shared" si="25"/>
        <v>11894</v>
      </c>
      <c r="Z673" s="65">
        <f t="shared" si="25"/>
        <v>4831</v>
      </c>
      <c r="AA673" s="65">
        <f t="shared" si="25"/>
        <v>1845</v>
      </c>
      <c r="AB673" s="65">
        <f t="shared" si="25"/>
        <v>3029</v>
      </c>
      <c r="AC673" s="65">
        <f t="shared" si="25"/>
        <v>10176</v>
      </c>
      <c r="AD673" s="65">
        <f t="shared" si="25"/>
        <v>22359</v>
      </c>
      <c r="AE673" s="65">
        <f t="shared" si="25"/>
        <v>10533</v>
      </c>
      <c r="AF673" s="65">
        <f t="shared" si="25"/>
        <v>4374</v>
      </c>
      <c r="AG673" s="65">
        <f t="shared" si="25"/>
        <v>4451</v>
      </c>
      <c r="AI673">
        <v>25</v>
      </c>
      <c r="AJ673" t="s">
        <v>24</v>
      </c>
      <c r="AK673" s="106"/>
      <c r="AL673" s="65">
        <f t="shared" si="22"/>
        <v>6495</v>
      </c>
      <c r="AM673" s="65">
        <f t="shared" si="23"/>
        <v>8332</v>
      </c>
    </row>
    <row r="674" spans="1:39" ht="12.75">
      <c r="A674">
        <v>26</v>
      </c>
      <c r="B674" t="s">
        <v>25</v>
      </c>
      <c r="D674" s="65">
        <f aca="true" t="shared" si="27" ref="D674:R680">SUMIF($C$4:$C$644,$A674,D$4:D$644)</f>
        <v>6276</v>
      </c>
      <c r="E674" s="65">
        <f t="shared" si="27"/>
        <v>10112</v>
      </c>
      <c r="F674" s="65">
        <f t="shared" si="27"/>
        <v>6050</v>
      </c>
      <c r="G674" s="65">
        <f t="shared" si="27"/>
        <v>2695</v>
      </c>
      <c r="H674" s="65">
        <f t="shared" si="27"/>
        <v>1541</v>
      </c>
      <c r="I674" s="65">
        <f t="shared" si="27"/>
        <v>5941</v>
      </c>
      <c r="J674" s="65">
        <f t="shared" si="27"/>
        <v>11751</v>
      </c>
      <c r="K674" s="65">
        <f t="shared" si="27"/>
        <v>5354</v>
      </c>
      <c r="L674" s="65">
        <f t="shared" si="27"/>
        <v>2035</v>
      </c>
      <c r="M674" s="65">
        <f t="shared" si="27"/>
        <v>3408</v>
      </c>
      <c r="N674" s="65">
        <f t="shared" si="27"/>
        <v>12217</v>
      </c>
      <c r="O674" s="65">
        <f t="shared" si="27"/>
        <v>21863</v>
      </c>
      <c r="P674" s="65">
        <f t="shared" si="27"/>
        <v>11404</v>
      </c>
      <c r="Q674" s="65">
        <f t="shared" si="27"/>
        <v>4730</v>
      </c>
      <c r="R674" s="65">
        <f t="shared" si="27"/>
        <v>4949</v>
      </c>
      <c r="S674" s="65">
        <f t="shared" si="26"/>
        <v>6070</v>
      </c>
      <c r="T674" s="65">
        <f t="shared" si="25"/>
        <v>9925</v>
      </c>
      <c r="U674" s="65">
        <f t="shared" si="25"/>
        <v>5957</v>
      </c>
      <c r="V674" s="65">
        <f t="shared" si="25"/>
        <v>2633</v>
      </c>
      <c r="W674" s="65">
        <f t="shared" si="25"/>
        <v>1548</v>
      </c>
      <c r="X674" s="65">
        <f t="shared" si="25"/>
        <v>5810</v>
      </c>
      <c r="Y674" s="65">
        <f t="shared" si="25"/>
        <v>11680</v>
      </c>
      <c r="Z674" s="65">
        <f t="shared" si="25"/>
        <v>5265</v>
      </c>
      <c r="AA674" s="65">
        <f t="shared" si="25"/>
        <v>1961</v>
      </c>
      <c r="AB674" s="65">
        <f t="shared" si="25"/>
        <v>3398</v>
      </c>
      <c r="AC674" s="65">
        <f t="shared" si="25"/>
        <v>11880</v>
      </c>
      <c r="AD674" s="65">
        <f t="shared" si="25"/>
        <v>21605</v>
      </c>
      <c r="AE674" s="65">
        <f t="shared" si="25"/>
        <v>11222</v>
      </c>
      <c r="AF674" s="65">
        <f t="shared" si="25"/>
        <v>4594</v>
      </c>
      <c r="AG674" s="65">
        <f t="shared" si="25"/>
        <v>4946</v>
      </c>
      <c r="AI674">
        <v>26</v>
      </c>
      <c r="AJ674" t="s">
        <v>25</v>
      </c>
      <c r="AK674" s="106"/>
      <c r="AL674" s="65">
        <f t="shared" si="22"/>
        <v>7562</v>
      </c>
      <c r="AM674" s="65">
        <f t="shared" si="23"/>
        <v>9187</v>
      </c>
    </row>
    <row r="675" spans="1:39" ht="12.75">
      <c r="A675">
        <v>27</v>
      </c>
      <c r="B675" t="s">
        <v>26</v>
      </c>
      <c r="D675" s="65">
        <f t="shared" si="27"/>
        <v>6523</v>
      </c>
      <c r="E675" s="65">
        <f t="shared" si="27"/>
        <v>13471</v>
      </c>
      <c r="F675" s="65">
        <f t="shared" si="27"/>
        <v>8083</v>
      </c>
      <c r="G675" s="65">
        <f t="shared" si="27"/>
        <v>2785</v>
      </c>
      <c r="H675" s="65">
        <f t="shared" si="27"/>
        <v>1143</v>
      </c>
      <c r="I675" s="65">
        <f t="shared" si="27"/>
        <v>6325</v>
      </c>
      <c r="J675" s="65">
        <f t="shared" si="27"/>
        <v>14623</v>
      </c>
      <c r="K675" s="65">
        <f t="shared" si="27"/>
        <v>6660</v>
      </c>
      <c r="L675" s="65">
        <f t="shared" si="27"/>
        <v>1988</v>
      </c>
      <c r="M675" s="65">
        <f t="shared" si="27"/>
        <v>2363</v>
      </c>
      <c r="N675" s="65">
        <f t="shared" si="27"/>
        <v>12848</v>
      </c>
      <c r="O675" s="65">
        <f t="shared" si="27"/>
        <v>28094</v>
      </c>
      <c r="P675" s="65">
        <f t="shared" si="27"/>
        <v>14743</v>
      </c>
      <c r="Q675" s="65">
        <f t="shared" si="27"/>
        <v>4773</v>
      </c>
      <c r="R675" s="65">
        <f t="shared" si="27"/>
        <v>3506</v>
      </c>
      <c r="S675" s="65">
        <f t="shared" si="26"/>
        <v>6392</v>
      </c>
      <c r="T675" s="65">
        <f t="shared" si="25"/>
        <v>14119</v>
      </c>
      <c r="U675" s="65">
        <f t="shared" si="25"/>
        <v>7887</v>
      </c>
      <c r="V675" s="65">
        <f t="shared" si="25"/>
        <v>2759</v>
      </c>
      <c r="W675" s="65">
        <f t="shared" si="25"/>
        <v>1179</v>
      </c>
      <c r="X675" s="65">
        <f t="shared" si="25"/>
        <v>6198</v>
      </c>
      <c r="Y675" s="65">
        <f t="shared" si="25"/>
        <v>15402</v>
      </c>
      <c r="Z675" s="65">
        <f t="shared" si="25"/>
        <v>6547</v>
      </c>
      <c r="AA675" s="65">
        <f t="shared" si="25"/>
        <v>1976</v>
      </c>
      <c r="AB675" s="65">
        <f t="shared" si="25"/>
        <v>2559</v>
      </c>
      <c r="AC675" s="65">
        <f t="shared" si="25"/>
        <v>12590</v>
      </c>
      <c r="AD675" s="65">
        <f t="shared" si="25"/>
        <v>29521</v>
      </c>
      <c r="AE675" s="65">
        <f t="shared" si="25"/>
        <v>14434</v>
      </c>
      <c r="AF675" s="65">
        <f t="shared" si="25"/>
        <v>4735</v>
      </c>
      <c r="AG675" s="65">
        <f t="shared" si="25"/>
        <v>3738</v>
      </c>
      <c r="AI675">
        <v>27</v>
      </c>
      <c r="AJ675" t="s">
        <v>26</v>
      </c>
      <c r="AK675" s="106"/>
      <c r="AL675" s="65">
        <f t="shared" si="22"/>
        <v>5202</v>
      </c>
      <c r="AM675" s="65">
        <f t="shared" si="23"/>
        <v>11980</v>
      </c>
    </row>
    <row r="676" spans="1:39" ht="12.75">
      <c r="A676">
        <v>28</v>
      </c>
      <c r="B676" t="s">
        <v>27</v>
      </c>
      <c r="D676" s="65">
        <f t="shared" si="27"/>
        <v>5900</v>
      </c>
      <c r="E676" s="65">
        <f t="shared" si="27"/>
        <v>13916</v>
      </c>
      <c r="F676" s="65">
        <f t="shared" si="27"/>
        <v>8315</v>
      </c>
      <c r="G676" s="65">
        <f t="shared" si="27"/>
        <v>3025</v>
      </c>
      <c r="H676" s="65">
        <f t="shared" si="27"/>
        <v>1009</v>
      </c>
      <c r="I676" s="65">
        <f t="shared" si="27"/>
        <v>5760</v>
      </c>
      <c r="J676" s="65">
        <f t="shared" si="27"/>
        <v>14984</v>
      </c>
      <c r="K676" s="65">
        <f t="shared" si="27"/>
        <v>6703</v>
      </c>
      <c r="L676" s="65">
        <f t="shared" si="27"/>
        <v>2144</v>
      </c>
      <c r="M676" s="65">
        <f t="shared" si="27"/>
        <v>2127</v>
      </c>
      <c r="N676" s="65">
        <f t="shared" si="27"/>
        <v>11660</v>
      </c>
      <c r="O676" s="65">
        <f t="shared" si="27"/>
        <v>28900</v>
      </c>
      <c r="P676" s="65">
        <f t="shared" si="27"/>
        <v>15018</v>
      </c>
      <c r="Q676" s="65">
        <f t="shared" si="27"/>
        <v>5169</v>
      </c>
      <c r="R676" s="65">
        <f t="shared" si="27"/>
        <v>3136</v>
      </c>
      <c r="S676" s="65">
        <f t="shared" si="26"/>
        <v>5801</v>
      </c>
      <c r="T676" s="65">
        <f t="shared" si="25"/>
        <v>14450</v>
      </c>
      <c r="U676" s="65">
        <f t="shared" si="25"/>
        <v>8192</v>
      </c>
      <c r="V676" s="65">
        <f t="shared" si="25"/>
        <v>2604</v>
      </c>
      <c r="W676" s="65">
        <f t="shared" si="25"/>
        <v>955</v>
      </c>
      <c r="X676" s="65">
        <f t="shared" si="25"/>
        <v>5490</v>
      </c>
      <c r="Y676" s="65">
        <f t="shared" si="25"/>
        <v>15552</v>
      </c>
      <c r="Z676" s="65">
        <f t="shared" si="25"/>
        <v>6530</v>
      </c>
      <c r="AA676" s="65">
        <f t="shared" si="25"/>
        <v>1896</v>
      </c>
      <c r="AB676" s="65">
        <f t="shared" si="25"/>
        <v>2099</v>
      </c>
      <c r="AC676" s="65">
        <f t="shared" si="25"/>
        <v>11291</v>
      </c>
      <c r="AD676" s="65">
        <f t="shared" si="25"/>
        <v>30002</v>
      </c>
      <c r="AE676" s="65">
        <f t="shared" si="25"/>
        <v>14722</v>
      </c>
      <c r="AF676" s="65">
        <f t="shared" si="25"/>
        <v>4500</v>
      </c>
      <c r="AG676" s="65">
        <f t="shared" si="25"/>
        <v>3054</v>
      </c>
      <c r="AI676">
        <v>28</v>
      </c>
      <c r="AJ676" t="s">
        <v>27</v>
      </c>
      <c r="AK676" s="106"/>
      <c r="AL676" s="65">
        <f t="shared" si="22"/>
        <v>3511</v>
      </c>
      <c r="AM676" s="65">
        <f t="shared" si="23"/>
        <v>12816</v>
      </c>
    </row>
    <row r="677" spans="1:39" ht="12.75">
      <c r="A677">
        <v>29</v>
      </c>
      <c r="B677" t="s">
        <v>28</v>
      </c>
      <c r="D677" s="65">
        <f t="shared" si="27"/>
        <v>5486</v>
      </c>
      <c r="E677" s="65">
        <f t="shared" si="27"/>
        <v>13590</v>
      </c>
      <c r="F677" s="65">
        <f t="shared" si="27"/>
        <v>7207</v>
      </c>
      <c r="G677" s="65">
        <f t="shared" si="27"/>
        <v>2788</v>
      </c>
      <c r="H677" s="65">
        <f t="shared" si="27"/>
        <v>1334</v>
      </c>
      <c r="I677" s="65">
        <f t="shared" si="27"/>
        <v>5163</v>
      </c>
      <c r="J677" s="65">
        <f t="shared" si="27"/>
        <v>14978</v>
      </c>
      <c r="K677" s="65">
        <f t="shared" si="27"/>
        <v>6236</v>
      </c>
      <c r="L677" s="65">
        <f t="shared" si="27"/>
        <v>1981</v>
      </c>
      <c r="M677" s="65">
        <f t="shared" si="27"/>
        <v>3075</v>
      </c>
      <c r="N677" s="65">
        <f t="shared" si="27"/>
        <v>10649</v>
      </c>
      <c r="O677" s="65">
        <f t="shared" si="27"/>
        <v>28568</v>
      </c>
      <c r="P677" s="65">
        <f t="shared" si="27"/>
        <v>13443</v>
      </c>
      <c r="Q677" s="65">
        <f t="shared" si="27"/>
        <v>4769</v>
      </c>
      <c r="R677" s="65">
        <f t="shared" si="27"/>
        <v>4409</v>
      </c>
      <c r="S677" s="65">
        <f t="shared" si="26"/>
        <v>5363</v>
      </c>
      <c r="T677" s="65">
        <f t="shared" si="25"/>
        <v>13875</v>
      </c>
      <c r="U677" s="65">
        <f t="shared" si="25"/>
        <v>7238</v>
      </c>
      <c r="V677" s="65">
        <f t="shared" si="25"/>
        <v>2638</v>
      </c>
      <c r="W677" s="65">
        <f t="shared" si="25"/>
        <v>1236</v>
      </c>
      <c r="X677" s="65">
        <f t="shared" si="25"/>
        <v>5060</v>
      </c>
      <c r="Y677" s="65">
        <f t="shared" si="25"/>
        <v>15072</v>
      </c>
      <c r="Z677" s="65">
        <f t="shared" si="25"/>
        <v>6173</v>
      </c>
      <c r="AA677" s="65">
        <f t="shared" si="25"/>
        <v>1895</v>
      </c>
      <c r="AB677" s="65">
        <f t="shared" si="25"/>
        <v>2861</v>
      </c>
      <c r="AC677" s="65">
        <f t="shared" si="25"/>
        <v>10423</v>
      </c>
      <c r="AD677" s="65">
        <f t="shared" si="25"/>
        <v>28947</v>
      </c>
      <c r="AE677" s="65">
        <f t="shared" si="25"/>
        <v>13411</v>
      </c>
      <c r="AF677" s="65">
        <f t="shared" si="25"/>
        <v>4533</v>
      </c>
      <c r="AG677" s="65">
        <f t="shared" si="25"/>
        <v>4097</v>
      </c>
      <c r="AI677">
        <v>29</v>
      </c>
      <c r="AJ677" t="s">
        <v>28</v>
      </c>
      <c r="AK677" s="106"/>
      <c r="AL677" s="65">
        <f t="shared" si="22"/>
        <v>4038</v>
      </c>
      <c r="AM677" s="65">
        <f t="shared" si="23"/>
        <v>10899</v>
      </c>
    </row>
    <row r="678" spans="1:39" ht="12.75">
      <c r="A678">
        <v>30</v>
      </c>
      <c r="B678" t="s">
        <v>29</v>
      </c>
      <c r="D678" s="65">
        <f t="shared" si="27"/>
        <v>5481</v>
      </c>
      <c r="E678" s="65">
        <f t="shared" si="27"/>
        <v>12039</v>
      </c>
      <c r="F678" s="65">
        <f t="shared" si="27"/>
        <v>7198</v>
      </c>
      <c r="G678" s="65">
        <f t="shared" si="27"/>
        <v>3062</v>
      </c>
      <c r="H678" s="65">
        <f t="shared" si="27"/>
        <v>1158</v>
      </c>
      <c r="I678" s="65">
        <f t="shared" si="27"/>
        <v>5147</v>
      </c>
      <c r="J678" s="65">
        <f t="shared" si="27"/>
        <v>12697</v>
      </c>
      <c r="K678" s="65">
        <f t="shared" si="27"/>
        <v>6209</v>
      </c>
      <c r="L678" s="65">
        <f t="shared" si="27"/>
        <v>2259</v>
      </c>
      <c r="M678" s="65">
        <f t="shared" si="27"/>
        <v>2506</v>
      </c>
      <c r="N678" s="65">
        <f t="shared" si="27"/>
        <v>10628</v>
      </c>
      <c r="O678" s="65">
        <f t="shared" si="27"/>
        <v>24736</v>
      </c>
      <c r="P678" s="65">
        <f t="shared" si="27"/>
        <v>13407</v>
      </c>
      <c r="Q678" s="65">
        <f t="shared" si="27"/>
        <v>5321</v>
      </c>
      <c r="R678" s="65">
        <f t="shared" si="27"/>
        <v>3664</v>
      </c>
      <c r="S678" s="65">
        <f t="shared" si="26"/>
        <v>5859</v>
      </c>
      <c r="T678" s="65">
        <f t="shared" si="25"/>
        <v>12122</v>
      </c>
      <c r="U678" s="65">
        <f t="shared" si="25"/>
        <v>8120</v>
      </c>
      <c r="V678" s="65">
        <f t="shared" si="25"/>
        <v>2806</v>
      </c>
      <c r="W678" s="65">
        <f t="shared" si="25"/>
        <v>1161</v>
      </c>
      <c r="X678" s="65">
        <f t="shared" si="25"/>
        <v>5583</v>
      </c>
      <c r="Y678" s="65">
        <f t="shared" si="25"/>
        <v>13296</v>
      </c>
      <c r="Z678" s="65">
        <f t="shared" si="25"/>
        <v>6941</v>
      </c>
      <c r="AA678" s="65">
        <f t="shared" si="25"/>
        <v>2101</v>
      </c>
      <c r="AB678" s="65">
        <f t="shared" si="25"/>
        <v>2553</v>
      </c>
      <c r="AC678" s="65">
        <f t="shared" si="25"/>
        <v>11442</v>
      </c>
      <c r="AD678" s="65">
        <f t="shared" si="25"/>
        <v>25418</v>
      </c>
      <c r="AE678" s="65">
        <f t="shared" si="25"/>
        <v>15061</v>
      </c>
      <c r="AF678" s="65">
        <f t="shared" si="25"/>
        <v>4907</v>
      </c>
      <c r="AG678" s="65">
        <f t="shared" si="25"/>
        <v>3714</v>
      </c>
      <c r="AI678">
        <v>30</v>
      </c>
      <c r="AJ678" t="s">
        <v>29</v>
      </c>
      <c r="AK678" s="106"/>
      <c r="AL678" s="65">
        <f t="shared" si="22"/>
        <v>2535</v>
      </c>
      <c r="AM678" s="65">
        <f t="shared" si="23"/>
        <v>13470</v>
      </c>
    </row>
    <row r="679" spans="1:39" ht="12.75">
      <c r="A679">
        <v>31</v>
      </c>
      <c r="B679" t="s">
        <v>30</v>
      </c>
      <c r="D679" s="65">
        <f t="shared" si="27"/>
        <v>5986</v>
      </c>
      <c r="E679" s="65">
        <f t="shared" si="27"/>
        <v>14446</v>
      </c>
      <c r="F679" s="65">
        <f t="shared" si="27"/>
        <v>7944</v>
      </c>
      <c r="G679" s="65">
        <f t="shared" si="27"/>
        <v>2764</v>
      </c>
      <c r="H679" s="65">
        <f t="shared" si="27"/>
        <v>1281</v>
      </c>
      <c r="I679" s="65">
        <f t="shared" si="27"/>
        <v>5821</v>
      </c>
      <c r="J679" s="65">
        <f t="shared" si="27"/>
        <v>15138</v>
      </c>
      <c r="K679" s="65">
        <f t="shared" si="27"/>
        <v>6559</v>
      </c>
      <c r="L679" s="65">
        <f t="shared" si="27"/>
        <v>2077</v>
      </c>
      <c r="M679" s="65">
        <f t="shared" si="27"/>
        <v>2636</v>
      </c>
      <c r="N679" s="65">
        <f t="shared" si="27"/>
        <v>11807</v>
      </c>
      <c r="O679" s="65">
        <f t="shared" si="27"/>
        <v>29584</v>
      </c>
      <c r="P679" s="65">
        <f t="shared" si="27"/>
        <v>14503</v>
      </c>
      <c r="Q679" s="65">
        <f t="shared" si="27"/>
        <v>4841</v>
      </c>
      <c r="R679" s="65">
        <f t="shared" si="27"/>
        <v>3917</v>
      </c>
      <c r="S679" s="65">
        <f t="shared" si="26"/>
        <v>6258</v>
      </c>
      <c r="T679" s="65">
        <f t="shared" si="25"/>
        <v>14990</v>
      </c>
      <c r="U679" s="65">
        <f t="shared" si="25"/>
        <v>8286</v>
      </c>
      <c r="V679" s="65">
        <f t="shared" si="25"/>
        <v>3003</v>
      </c>
      <c r="W679" s="65">
        <f t="shared" si="25"/>
        <v>1442</v>
      </c>
      <c r="X679" s="65">
        <f t="shared" si="25"/>
        <v>6166</v>
      </c>
      <c r="Y679" s="65">
        <f t="shared" si="25"/>
        <v>15620</v>
      </c>
      <c r="Z679" s="65">
        <f t="shared" si="25"/>
        <v>6894</v>
      </c>
      <c r="AA679" s="65">
        <f t="shared" si="25"/>
        <v>2283</v>
      </c>
      <c r="AB679" s="65">
        <f t="shared" si="25"/>
        <v>2932</v>
      </c>
      <c r="AC679" s="65">
        <f t="shared" si="25"/>
        <v>12424</v>
      </c>
      <c r="AD679" s="65">
        <f t="shared" si="25"/>
        <v>30610</v>
      </c>
      <c r="AE679" s="65">
        <f t="shared" si="25"/>
        <v>15180</v>
      </c>
      <c r="AF679" s="65">
        <f t="shared" si="25"/>
        <v>5286</v>
      </c>
      <c r="AG679" s="65">
        <f t="shared" si="25"/>
        <v>4374</v>
      </c>
      <c r="AI679">
        <v>31</v>
      </c>
      <c r="AJ679" t="s">
        <v>30</v>
      </c>
      <c r="AK679" s="106"/>
      <c r="AL679" s="65">
        <f t="shared" si="22"/>
        <v>4023</v>
      </c>
      <c r="AM679" s="65">
        <f t="shared" si="23"/>
        <v>10531</v>
      </c>
    </row>
    <row r="680" spans="1:39" ht="12.75">
      <c r="A680">
        <v>32</v>
      </c>
      <c r="B680" t="s">
        <v>31</v>
      </c>
      <c r="D680" s="65">
        <f t="shared" si="27"/>
        <v>4503</v>
      </c>
      <c r="E680" s="65">
        <f t="shared" si="27"/>
        <v>8295</v>
      </c>
      <c r="F680" s="65">
        <f t="shared" si="27"/>
        <v>5219</v>
      </c>
      <c r="G680" s="65">
        <f t="shared" si="27"/>
        <v>2252</v>
      </c>
      <c r="H680" s="65">
        <f t="shared" si="27"/>
        <v>1135</v>
      </c>
      <c r="I680" s="65">
        <f t="shared" si="27"/>
        <v>4324</v>
      </c>
      <c r="J680" s="65">
        <f t="shared" si="27"/>
        <v>9353</v>
      </c>
      <c r="K680" s="65">
        <f t="shared" si="27"/>
        <v>4607</v>
      </c>
      <c r="L680" s="65">
        <f t="shared" si="27"/>
        <v>1618</v>
      </c>
      <c r="M680" s="65">
        <f t="shared" si="27"/>
        <v>2643</v>
      </c>
      <c r="N680" s="65">
        <f t="shared" si="27"/>
        <v>8827</v>
      </c>
      <c r="O680" s="65">
        <f t="shared" si="27"/>
        <v>17648</v>
      </c>
      <c r="P680" s="65">
        <f t="shared" si="27"/>
        <v>9826</v>
      </c>
      <c r="Q680" s="65">
        <f t="shared" si="27"/>
        <v>3870</v>
      </c>
      <c r="R680" s="65">
        <f t="shared" si="27"/>
        <v>3778</v>
      </c>
      <c r="S680" s="65">
        <f aca="true" t="shared" si="28" ref="S680:AG695">SUMIF($C$4:$C$644,$A680,S$4:S$644)</f>
        <v>4622</v>
      </c>
      <c r="T680" s="65">
        <f t="shared" si="28"/>
        <v>8625</v>
      </c>
      <c r="U680" s="65">
        <f t="shared" si="28"/>
        <v>5605</v>
      </c>
      <c r="V680" s="65">
        <f t="shared" si="28"/>
        <v>2172</v>
      </c>
      <c r="W680" s="65">
        <f t="shared" si="28"/>
        <v>1139</v>
      </c>
      <c r="X680" s="65">
        <f t="shared" si="28"/>
        <v>4365</v>
      </c>
      <c r="Y680" s="65">
        <f t="shared" si="28"/>
        <v>9647</v>
      </c>
      <c r="Z680" s="65">
        <f t="shared" si="28"/>
        <v>4795</v>
      </c>
      <c r="AA680" s="65">
        <f t="shared" si="28"/>
        <v>1507</v>
      </c>
      <c r="AB680" s="65">
        <f t="shared" si="28"/>
        <v>2749</v>
      </c>
      <c r="AC680" s="65">
        <f t="shared" si="28"/>
        <v>8987</v>
      </c>
      <c r="AD680" s="65">
        <f t="shared" si="28"/>
        <v>18272</v>
      </c>
      <c r="AE680" s="65">
        <f t="shared" si="28"/>
        <v>10400</v>
      </c>
      <c r="AF680" s="65">
        <f t="shared" si="28"/>
        <v>3679</v>
      </c>
      <c r="AG680" s="65">
        <f t="shared" si="28"/>
        <v>3888</v>
      </c>
      <c r="AI680">
        <v>32</v>
      </c>
      <c r="AJ680" t="s">
        <v>31</v>
      </c>
      <c r="AK680" s="106"/>
      <c r="AL680" s="65">
        <f t="shared" si="22"/>
        <v>4108</v>
      </c>
      <c r="AM680" s="65">
        <f t="shared" si="23"/>
        <v>9759</v>
      </c>
    </row>
    <row r="681" spans="1:39" ht="12.75">
      <c r="A681">
        <v>33</v>
      </c>
      <c r="B681" t="s">
        <v>32</v>
      </c>
      <c r="D681" s="65">
        <f aca="true" t="shared" si="29" ref="D681:S696">SUMIF($C$4:$C$644,$A681,D$4:D$644)</f>
        <v>4707</v>
      </c>
      <c r="E681" s="65">
        <f t="shared" si="29"/>
        <v>9177</v>
      </c>
      <c r="F681" s="65">
        <f t="shared" si="29"/>
        <v>5334</v>
      </c>
      <c r="G681" s="65">
        <f t="shared" si="29"/>
        <v>2266</v>
      </c>
      <c r="H681" s="65">
        <f t="shared" si="29"/>
        <v>1407</v>
      </c>
      <c r="I681" s="65">
        <f t="shared" si="29"/>
        <v>4510</v>
      </c>
      <c r="J681" s="65">
        <f t="shared" si="29"/>
        <v>10655</v>
      </c>
      <c r="K681" s="65">
        <f t="shared" si="29"/>
        <v>4555</v>
      </c>
      <c r="L681" s="65">
        <f t="shared" si="29"/>
        <v>1680</v>
      </c>
      <c r="M681" s="65">
        <f t="shared" si="29"/>
        <v>3339</v>
      </c>
      <c r="N681" s="65">
        <f t="shared" si="29"/>
        <v>9217</v>
      </c>
      <c r="O681" s="65">
        <f t="shared" si="29"/>
        <v>19832</v>
      </c>
      <c r="P681" s="65">
        <f t="shared" si="29"/>
        <v>9889</v>
      </c>
      <c r="Q681" s="65">
        <f t="shared" si="29"/>
        <v>3946</v>
      </c>
      <c r="R681" s="65">
        <f t="shared" si="29"/>
        <v>4746</v>
      </c>
      <c r="S681" s="65">
        <f t="shared" si="29"/>
        <v>4823</v>
      </c>
      <c r="T681" s="65">
        <f t="shared" si="28"/>
        <v>9106</v>
      </c>
      <c r="U681" s="65">
        <f t="shared" si="28"/>
        <v>5541</v>
      </c>
      <c r="V681" s="65">
        <f t="shared" si="28"/>
        <v>2346</v>
      </c>
      <c r="W681" s="65">
        <f t="shared" si="28"/>
        <v>1426</v>
      </c>
      <c r="X681" s="65">
        <f t="shared" si="28"/>
        <v>4658</v>
      </c>
      <c r="Y681" s="65">
        <f t="shared" si="28"/>
        <v>10654</v>
      </c>
      <c r="Z681" s="65">
        <f t="shared" si="28"/>
        <v>4696</v>
      </c>
      <c r="AA681" s="65">
        <f t="shared" si="28"/>
        <v>1726</v>
      </c>
      <c r="AB681" s="65">
        <f t="shared" si="28"/>
        <v>3428</v>
      </c>
      <c r="AC681" s="65">
        <f t="shared" si="28"/>
        <v>9481</v>
      </c>
      <c r="AD681" s="65">
        <f t="shared" si="28"/>
        <v>19760</v>
      </c>
      <c r="AE681" s="65">
        <f t="shared" si="28"/>
        <v>10237</v>
      </c>
      <c r="AF681" s="65">
        <f t="shared" si="28"/>
        <v>4072</v>
      </c>
      <c r="AG681" s="65">
        <f t="shared" si="28"/>
        <v>4854</v>
      </c>
      <c r="AI681">
        <v>33</v>
      </c>
      <c r="AJ681" t="s">
        <v>32</v>
      </c>
      <c r="AK681" s="106"/>
      <c r="AL681" s="65">
        <f aca="true" t="shared" si="30" ref="AL681:AL712">SUMIF($C$4:$C$644,AI681,AL$4:AL$644)</f>
        <v>5292</v>
      </c>
      <c r="AM681" s="65">
        <f aca="true" t="shared" si="31" ref="AM681:AM712">SUMIF($C$4:$C$644,AI681,AM$4:AM$644)</f>
        <v>9674</v>
      </c>
    </row>
    <row r="682" spans="1:39" ht="12.75">
      <c r="A682">
        <v>34</v>
      </c>
      <c r="B682" t="s">
        <v>33</v>
      </c>
      <c r="D682" s="65">
        <f t="shared" si="29"/>
        <v>6325</v>
      </c>
      <c r="E682" s="65">
        <f t="shared" si="29"/>
        <v>12930</v>
      </c>
      <c r="F682" s="65">
        <f t="shared" si="29"/>
        <v>7248</v>
      </c>
      <c r="G682" s="65">
        <f t="shared" si="29"/>
        <v>3314</v>
      </c>
      <c r="H682" s="65">
        <f t="shared" si="29"/>
        <v>1723</v>
      </c>
      <c r="I682" s="65">
        <f t="shared" si="29"/>
        <v>6190</v>
      </c>
      <c r="J682" s="65">
        <f t="shared" si="29"/>
        <v>13973</v>
      </c>
      <c r="K682" s="65">
        <f t="shared" si="29"/>
        <v>6205</v>
      </c>
      <c r="L682" s="65">
        <f t="shared" si="29"/>
        <v>2516</v>
      </c>
      <c r="M682" s="65">
        <f t="shared" si="29"/>
        <v>3616</v>
      </c>
      <c r="N682" s="65">
        <f t="shared" si="29"/>
        <v>12515</v>
      </c>
      <c r="O682" s="65">
        <f t="shared" si="29"/>
        <v>26903</v>
      </c>
      <c r="P682" s="65">
        <f t="shared" si="29"/>
        <v>13453</v>
      </c>
      <c r="Q682" s="65">
        <f t="shared" si="29"/>
        <v>5830</v>
      </c>
      <c r="R682" s="65">
        <f t="shared" si="29"/>
        <v>5339</v>
      </c>
      <c r="S682" s="65">
        <f t="shared" si="29"/>
        <v>6446</v>
      </c>
      <c r="T682" s="65">
        <f t="shared" si="28"/>
        <v>12787</v>
      </c>
      <c r="U682" s="65">
        <f t="shared" si="28"/>
        <v>7292</v>
      </c>
      <c r="V682" s="65">
        <f t="shared" si="28"/>
        <v>3720</v>
      </c>
      <c r="W682" s="65">
        <f t="shared" si="28"/>
        <v>1892</v>
      </c>
      <c r="X682" s="65">
        <f t="shared" si="28"/>
        <v>6294</v>
      </c>
      <c r="Y682" s="65">
        <f t="shared" si="28"/>
        <v>13601</v>
      </c>
      <c r="Z682" s="65">
        <f t="shared" si="28"/>
        <v>6372</v>
      </c>
      <c r="AA682" s="65">
        <f t="shared" si="28"/>
        <v>2754</v>
      </c>
      <c r="AB682" s="65">
        <f t="shared" si="28"/>
        <v>3837</v>
      </c>
      <c r="AC682" s="65">
        <f t="shared" si="28"/>
        <v>12740</v>
      </c>
      <c r="AD682" s="65">
        <f t="shared" si="28"/>
        <v>26388</v>
      </c>
      <c r="AE682" s="65">
        <f t="shared" si="28"/>
        <v>13664</v>
      </c>
      <c r="AF682" s="65">
        <f t="shared" si="28"/>
        <v>6474</v>
      </c>
      <c r="AG682" s="65">
        <f t="shared" si="28"/>
        <v>5729</v>
      </c>
      <c r="AI682">
        <v>34</v>
      </c>
      <c r="AJ682" t="s">
        <v>33</v>
      </c>
      <c r="AK682" s="106"/>
      <c r="AL682" s="65">
        <f t="shared" si="30"/>
        <v>4955</v>
      </c>
      <c r="AM682" s="65">
        <f t="shared" si="31"/>
        <v>8036</v>
      </c>
    </row>
    <row r="683" spans="1:39" ht="12.75">
      <c r="A683">
        <v>35</v>
      </c>
      <c r="B683" t="s">
        <v>34</v>
      </c>
      <c r="D683" s="65">
        <f t="shared" si="29"/>
        <v>5209</v>
      </c>
      <c r="E683" s="65">
        <f t="shared" si="29"/>
        <v>10733</v>
      </c>
      <c r="F683" s="65">
        <f t="shared" si="29"/>
        <v>6381</v>
      </c>
      <c r="G683" s="65">
        <f t="shared" si="29"/>
        <v>3011</v>
      </c>
      <c r="H683" s="65">
        <f t="shared" si="29"/>
        <v>1720</v>
      </c>
      <c r="I683" s="65">
        <f t="shared" si="29"/>
        <v>4937</v>
      </c>
      <c r="J683" s="65">
        <f t="shared" si="29"/>
        <v>11991</v>
      </c>
      <c r="K683" s="65">
        <f t="shared" si="29"/>
        <v>5343</v>
      </c>
      <c r="L683" s="65">
        <f t="shared" si="29"/>
        <v>2231</v>
      </c>
      <c r="M683" s="65">
        <f t="shared" si="29"/>
        <v>3773</v>
      </c>
      <c r="N683" s="65">
        <f t="shared" si="29"/>
        <v>10146</v>
      </c>
      <c r="O683" s="65">
        <f t="shared" si="29"/>
        <v>22724</v>
      </c>
      <c r="P683" s="65">
        <f t="shared" si="29"/>
        <v>11724</v>
      </c>
      <c r="Q683" s="65">
        <f t="shared" si="29"/>
        <v>5242</v>
      </c>
      <c r="R683" s="65">
        <f t="shared" si="29"/>
        <v>5493</v>
      </c>
      <c r="S683" s="65">
        <f t="shared" si="29"/>
        <v>5431</v>
      </c>
      <c r="T683" s="65">
        <f t="shared" si="28"/>
        <v>10365</v>
      </c>
      <c r="U683" s="65">
        <f t="shared" si="28"/>
        <v>6544</v>
      </c>
      <c r="V683" s="65">
        <f t="shared" si="28"/>
        <v>3341</v>
      </c>
      <c r="W683" s="65">
        <f t="shared" si="28"/>
        <v>1797</v>
      </c>
      <c r="X683" s="65">
        <f t="shared" si="28"/>
        <v>5033</v>
      </c>
      <c r="Y683" s="65">
        <f t="shared" si="28"/>
        <v>11613</v>
      </c>
      <c r="Z683" s="65">
        <f t="shared" si="28"/>
        <v>5569</v>
      </c>
      <c r="AA683" s="65">
        <f t="shared" si="28"/>
        <v>2498</v>
      </c>
      <c r="AB683" s="65">
        <f t="shared" si="28"/>
        <v>3919</v>
      </c>
      <c r="AC683" s="65">
        <f t="shared" si="28"/>
        <v>10464</v>
      </c>
      <c r="AD683" s="65">
        <f t="shared" si="28"/>
        <v>21978</v>
      </c>
      <c r="AE683" s="65">
        <f t="shared" si="28"/>
        <v>12113</v>
      </c>
      <c r="AF683" s="65">
        <f t="shared" si="28"/>
        <v>5839</v>
      </c>
      <c r="AG683" s="65">
        <f t="shared" si="28"/>
        <v>5716</v>
      </c>
      <c r="AI683">
        <v>35</v>
      </c>
      <c r="AJ683" t="s">
        <v>34</v>
      </c>
      <c r="AK683" s="106"/>
      <c r="AL683" s="65">
        <f t="shared" si="30"/>
        <v>4434</v>
      </c>
      <c r="AM683" s="65">
        <f t="shared" si="31"/>
        <v>7815</v>
      </c>
    </row>
    <row r="684" spans="1:39" ht="12.75">
      <c r="A684">
        <v>36</v>
      </c>
      <c r="B684" t="s">
        <v>35</v>
      </c>
      <c r="D684" s="65">
        <f t="shared" si="29"/>
        <v>4337</v>
      </c>
      <c r="E684" s="65">
        <f t="shared" si="29"/>
        <v>8958</v>
      </c>
      <c r="F684" s="65">
        <f t="shared" si="29"/>
        <v>5116</v>
      </c>
      <c r="G684" s="65">
        <f t="shared" si="29"/>
        <v>2169</v>
      </c>
      <c r="H684" s="65">
        <f t="shared" si="29"/>
        <v>1277</v>
      </c>
      <c r="I684" s="65">
        <f t="shared" si="29"/>
        <v>4108</v>
      </c>
      <c r="J684" s="65">
        <f t="shared" si="29"/>
        <v>10120</v>
      </c>
      <c r="K684" s="65">
        <f t="shared" si="29"/>
        <v>4421</v>
      </c>
      <c r="L684" s="65">
        <f t="shared" si="29"/>
        <v>1581</v>
      </c>
      <c r="M684" s="65">
        <f t="shared" si="29"/>
        <v>2726</v>
      </c>
      <c r="N684" s="65">
        <f t="shared" si="29"/>
        <v>8445</v>
      </c>
      <c r="O684" s="65">
        <f t="shared" si="29"/>
        <v>19078</v>
      </c>
      <c r="P684" s="65">
        <f t="shared" si="29"/>
        <v>9537</v>
      </c>
      <c r="Q684" s="65">
        <f t="shared" si="29"/>
        <v>3750</v>
      </c>
      <c r="R684" s="65">
        <f t="shared" si="29"/>
        <v>4003</v>
      </c>
      <c r="S684" s="65">
        <f t="shared" si="29"/>
        <v>4455</v>
      </c>
      <c r="T684" s="65">
        <f t="shared" si="28"/>
        <v>9047</v>
      </c>
      <c r="U684" s="65">
        <f t="shared" si="28"/>
        <v>5367</v>
      </c>
      <c r="V684" s="65">
        <f t="shared" si="28"/>
        <v>2209</v>
      </c>
      <c r="W684" s="65">
        <f t="shared" si="28"/>
        <v>1297</v>
      </c>
      <c r="X684" s="65">
        <f t="shared" si="28"/>
        <v>4148</v>
      </c>
      <c r="Y684" s="65">
        <f t="shared" si="28"/>
        <v>10019</v>
      </c>
      <c r="Z684" s="65">
        <f t="shared" si="28"/>
        <v>4614</v>
      </c>
      <c r="AA684" s="65">
        <f t="shared" si="28"/>
        <v>1607</v>
      </c>
      <c r="AB684" s="65">
        <f t="shared" si="28"/>
        <v>2920</v>
      </c>
      <c r="AC684" s="65">
        <f t="shared" si="28"/>
        <v>8603</v>
      </c>
      <c r="AD684" s="65">
        <f t="shared" si="28"/>
        <v>19066</v>
      </c>
      <c r="AE684" s="65">
        <f t="shared" si="28"/>
        <v>9981</v>
      </c>
      <c r="AF684" s="65">
        <f t="shared" si="28"/>
        <v>3816</v>
      </c>
      <c r="AG684" s="65">
        <f t="shared" si="28"/>
        <v>4217</v>
      </c>
      <c r="AI684">
        <v>36</v>
      </c>
      <c r="AJ684" t="s">
        <v>35</v>
      </c>
      <c r="AK684" s="106"/>
      <c r="AL684" s="65">
        <f t="shared" si="30"/>
        <v>4101</v>
      </c>
      <c r="AM684" s="65">
        <f t="shared" si="31"/>
        <v>8199</v>
      </c>
    </row>
    <row r="685" spans="1:39" ht="12.75">
      <c r="A685">
        <v>37</v>
      </c>
      <c r="B685" t="s">
        <v>36</v>
      </c>
      <c r="D685" s="65">
        <f t="shared" si="29"/>
        <v>5555</v>
      </c>
      <c r="E685" s="65">
        <f t="shared" si="29"/>
        <v>11468</v>
      </c>
      <c r="F685" s="65">
        <f t="shared" si="29"/>
        <v>6803</v>
      </c>
      <c r="G685" s="65">
        <f t="shared" si="29"/>
        <v>3571</v>
      </c>
      <c r="H685" s="65">
        <f t="shared" si="29"/>
        <v>1994</v>
      </c>
      <c r="I685" s="65">
        <f t="shared" si="29"/>
        <v>5137</v>
      </c>
      <c r="J685" s="65">
        <f t="shared" si="29"/>
        <v>13139</v>
      </c>
      <c r="K685" s="65">
        <f t="shared" si="29"/>
        <v>5870</v>
      </c>
      <c r="L685" s="65">
        <f t="shared" si="29"/>
        <v>2639</v>
      </c>
      <c r="M685" s="65">
        <f t="shared" si="29"/>
        <v>4327</v>
      </c>
      <c r="N685" s="65">
        <f t="shared" si="29"/>
        <v>10692</v>
      </c>
      <c r="O685" s="65">
        <f t="shared" si="29"/>
        <v>24607</v>
      </c>
      <c r="P685" s="65">
        <f t="shared" si="29"/>
        <v>12673</v>
      </c>
      <c r="Q685" s="65">
        <f t="shared" si="29"/>
        <v>6210</v>
      </c>
      <c r="R685" s="65">
        <f t="shared" si="29"/>
        <v>6321</v>
      </c>
      <c r="S685" s="65">
        <f t="shared" si="29"/>
        <v>6259</v>
      </c>
      <c r="T685" s="65">
        <f t="shared" si="28"/>
        <v>11300</v>
      </c>
      <c r="U685" s="65">
        <f t="shared" si="28"/>
        <v>7529</v>
      </c>
      <c r="V685" s="65">
        <f t="shared" si="28"/>
        <v>4230</v>
      </c>
      <c r="W685" s="65">
        <f t="shared" si="28"/>
        <v>2219</v>
      </c>
      <c r="X685" s="65">
        <f t="shared" si="28"/>
        <v>5789</v>
      </c>
      <c r="Y685" s="65">
        <f t="shared" si="28"/>
        <v>13069</v>
      </c>
      <c r="Z685" s="65">
        <f t="shared" si="28"/>
        <v>6683</v>
      </c>
      <c r="AA685" s="65">
        <f t="shared" si="28"/>
        <v>3152</v>
      </c>
      <c r="AB685" s="65">
        <f t="shared" si="28"/>
        <v>4773</v>
      </c>
      <c r="AC685" s="65">
        <f t="shared" si="28"/>
        <v>12048</v>
      </c>
      <c r="AD685" s="65">
        <f t="shared" si="28"/>
        <v>24369</v>
      </c>
      <c r="AE685" s="65">
        <f t="shared" si="28"/>
        <v>14212</v>
      </c>
      <c r="AF685" s="65">
        <f t="shared" si="28"/>
        <v>7382</v>
      </c>
      <c r="AG685" s="65">
        <f t="shared" si="28"/>
        <v>6992</v>
      </c>
      <c r="AI685">
        <v>37</v>
      </c>
      <c r="AJ685" t="s">
        <v>36</v>
      </c>
      <c r="AK685" s="106"/>
      <c r="AL685" s="65">
        <f t="shared" si="30"/>
        <v>3165</v>
      </c>
      <c r="AM685" s="65">
        <f t="shared" si="31"/>
        <v>8919</v>
      </c>
    </row>
    <row r="686" spans="1:39" ht="12.75">
      <c r="A686">
        <v>38</v>
      </c>
      <c r="B686" t="s">
        <v>37</v>
      </c>
      <c r="D686" s="65">
        <f t="shared" si="29"/>
        <v>5391</v>
      </c>
      <c r="E686" s="65">
        <f t="shared" si="29"/>
        <v>12635</v>
      </c>
      <c r="F686" s="65">
        <f t="shared" si="29"/>
        <v>7301</v>
      </c>
      <c r="G686" s="65">
        <f t="shared" si="29"/>
        <v>3476</v>
      </c>
      <c r="H686" s="65">
        <f t="shared" si="29"/>
        <v>2119</v>
      </c>
      <c r="I686" s="65">
        <f t="shared" si="29"/>
        <v>5305</v>
      </c>
      <c r="J686" s="65">
        <f t="shared" si="29"/>
        <v>13419</v>
      </c>
      <c r="K686" s="65">
        <f t="shared" si="29"/>
        <v>6043</v>
      </c>
      <c r="L686" s="65">
        <f t="shared" si="29"/>
        <v>2528</v>
      </c>
      <c r="M686" s="65">
        <f t="shared" si="29"/>
        <v>4727</v>
      </c>
      <c r="N686" s="65">
        <f t="shared" si="29"/>
        <v>10696</v>
      </c>
      <c r="O686" s="65">
        <f t="shared" si="29"/>
        <v>26054</v>
      </c>
      <c r="P686" s="65">
        <f t="shared" si="29"/>
        <v>13344</v>
      </c>
      <c r="Q686" s="65">
        <f t="shared" si="29"/>
        <v>6004</v>
      </c>
      <c r="R686" s="65">
        <f t="shared" si="29"/>
        <v>6846</v>
      </c>
      <c r="S686" s="65">
        <f t="shared" si="29"/>
        <v>5771</v>
      </c>
      <c r="T686" s="65">
        <f t="shared" si="28"/>
        <v>12925</v>
      </c>
      <c r="U686" s="65">
        <f t="shared" si="28"/>
        <v>7685</v>
      </c>
      <c r="V686" s="65">
        <f t="shared" si="28"/>
        <v>4122</v>
      </c>
      <c r="W686" s="65">
        <f t="shared" si="28"/>
        <v>2440</v>
      </c>
      <c r="X686" s="65">
        <f t="shared" si="28"/>
        <v>5725</v>
      </c>
      <c r="Y686" s="65">
        <f t="shared" si="28"/>
        <v>13589</v>
      </c>
      <c r="Z686" s="65">
        <f t="shared" si="28"/>
        <v>6570</v>
      </c>
      <c r="AA686" s="65">
        <f t="shared" si="28"/>
        <v>2950</v>
      </c>
      <c r="AB686" s="65">
        <f t="shared" si="28"/>
        <v>5272</v>
      </c>
      <c r="AC686" s="65">
        <f t="shared" si="28"/>
        <v>11496</v>
      </c>
      <c r="AD686" s="65">
        <f t="shared" si="28"/>
        <v>26514</v>
      </c>
      <c r="AE686" s="65">
        <f t="shared" si="28"/>
        <v>14255</v>
      </c>
      <c r="AF686" s="65">
        <f t="shared" si="28"/>
        <v>7072</v>
      </c>
      <c r="AG686" s="65">
        <f t="shared" si="28"/>
        <v>7712</v>
      </c>
      <c r="AI686">
        <v>38</v>
      </c>
      <c r="AJ686" t="s">
        <v>37</v>
      </c>
      <c r="AK686" s="106"/>
      <c r="AL686" s="65">
        <f t="shared" si="30"/>
        <v>2959</v>
      </c>
      <c r="AM686" s="65">
        <f t="shared" si="31"/>
        <v>8867</v>
      </c>
    </row>
    <row r="687" spans="1:39" ht="12.75">
      <c r="A687">
        <v>39</v>
      </c>
      <c r="B687" t="s">
        <v>38</v>
      </c>
      <c r="D687" s="65">
        <f t="shared" si="29"/>
        <v>5230</v>
      </c>
      <c r="E687" s="65">
        <f t="shared" si="29"/>
        <v>9337</v>
      </c>
      <c r="F687" s="65">
        <f t="shared" si="29"/>
        <v>5659</v>
      </c>
      <c r="G687" s="65">
        <f t="shared" si="29"/>
        <v>2585</v>
      </c>
      <c r="H687" s="65">
        <f t="shared" si="29"/>
        <v>1718</v>
      </c>
      <c r="I687" s="65">
        <f t="shared" si="29"/>
        <v>5118</v>
      </c>
      <c r="J687" s="65">
        <f t="shared" si="29"/>
        <v>10574</v>
      </c>
      <c r="K687" s="65">
        <f t="shared" si="29"/>
        <v>4921</v>
      </c>
      <c r="L687" s="65">
        <f t="shared" si="29"/>
        <v>1967</v>
      </c>
      <c r="M687" s="65">
        <f t="shared" si="29"/>
        <v>3696</v>
      </c>
      <c r="N687" s="65">
        <f t="shared" si="29"/>
        <v>10348</v>
      </c>
      <c r="O687" s="65">
        <f t="shared" si="29"/>
        <v>19911</v>
      </c>
      <c r="P687" s="65">
        <f t="shared" si="29"/>
        <v>10580</v>
      </c>
      <c r="Q687" s="65">
        <f t="shared" si="29"/>
        <v>4552</v>
      </c>
      <c r="R687" s="65">
        <f t="shared" si="29"/>
        <v>5414</v>
      </c>
      <c r="S687" s="65">
        <f t="shared" si="29"/>
        <v>5409</v>
      </c>
      <c r="T687" s="65">
        <f t="shared" si="28"/>
        <v>9098</v>
      </c>
      <c r="U687" s="65">
        <f t="shared" si="28"/>
        <v>5803</v>
      </c>
      <c r="V687" s="65">
        <f t="shared" si="28"/>
        <v>2744</v>
      </c>
      <c r="W687" s="65">
        <f t="shared" si="28"/>
        <v>1790</v>
      </c>
      <c r="X687" s="65">
        <f t="shared" si="28"/>
        <v>5264</v>
      </c>
      <c r="Y687" s="65">
        <f t="shared" si="28"/>
        <v>10525</v>
      </c>
      <c r="Z687" s="65">
        <f t="shared" si="28"/>
        <v>5041</v>
      </c>
      <c r="AA687" s="65">
        <f t="shared" si="28"/>
        <v>2074</v>
      </c>
      <c r="AB687" s="65">
        <f t="shared" si="28"/>
        <v>3778</v>
      </c>
      <c r="AC687" s="65">
        <f t="shared" si="28"/>
        <v>10673</v>
      </c>
      <c r="AD687" s="65">
        <f t="shared" si="28"/>
        <v>19623</v>
      </c>
      <c r="AE687" s="65">
        <f t="shared" si="28"/>
        <v>10844</v>
      </c>
      <c r="AF687" s="65">
        <f t="shared" si="28"/>
        <v>4818</v>
      </c>
      <c r="AG687" s="65">
        <f t="shared" si="28"/>
        <v>5568</v>
      </c>
      <c r="AI687">
        <v>39</v>
      </c>
      <c r="AJ687" t="s">
        <v>38</v>
      </c>
      <c r="AK687" s="106"/>
      <c r="AL687" s="65">
        <f t="shared" si="30"/>
        <v>6318</v>
      </c>
      <c r="AM687" s="65">
        <f t="shared" si="31"/>
        <v>7495</v>
      </c>
    </row>
    <row r="688" spans="1:39" ht="12.75">
      <c r="A688">
        <v>40</v>
      </c>
      <c r="B688" t="s">
        <v>39</v>
      </c>
      <c r="D688" s="65">
        <f t="shared" si="29"/>
        <v>5546</v>
      </c>
      <c r="E688" s="65">
        <f t="shared" si="29"/>
        <v>11053</v>
      </c>
      <c r="F688" s="65">
        <f t="shared" si="29"/>
        <v>6077</v>
      </c>
      <c r="G688" s="65">
        <f t="shared" si="29"/>
        <v>2819</v>
      </c>
      <c r="H688" s="65">
        <f t="shared" si="29"/>
        <v>1765</v>
      </c>
      <c r="I688" s="65">
        <f t="shared" si="29"/>
        <v>5315</v>
      </c>
      <c r="J688" s="65">
        <f t="shared" si="29"/>
        <v>12264</v>
      </c>
      <c r="K688" s="65">
        <f t="shared" si="29"/>
        <v>4991</v>
      </c>
      <c r="L688" s="65">
        <f t="shared" si="29"/>
        <v>2073</v>
      </c>
      <c r="M688" s="65">
        <f t="shared" si="29"/>
        <v>3771</v>
      </c>
      <c r="N688" s="65">
        <f t="shared" si="29"/>
        <v>10861</v>
      </c>
      <c r="O688" s="65">
        <f t="shared" si="29"/>
        <v>23317</v>
      </c>
      <c r="P688" s="65">
        <f t="shared" si="29"/>
        <v>11068</v>
      </c>
      <c r="Q688" s="65">
        <f t="shared" si="29"/>
        <v>4892</v>
      </c>
      <c r="R688" s="65">
        <f t="shared" si="29"/>
        <v>5536</v>
      </c>
      <c r="S688" s="65">
        <f t="shared" si="29"/>
        <v>5738</v>
      </c>
      <c r="T688" s="65">
        <f t="shared" si="28"/>
        <v>10917</v>
      </c>
      <c r="U688" s="65">
        <f t="shared" si="28"/>
        <v>6327</v>
      </c>
      <c r="V688" s="65">
        <f t="shared" si="28"/>
        <v>2977</v>
      </c>
      <c r="W688" s="65">
        <f t="shared" si="28"/>
        <v>1880</v>
      </c>
      <c r="X688" s="65">
        <f t="shared" si="28"/>
        <v>5603</v>
      </c>
      <c r="Y688" s="65">
        <f t="shared" si="28"/>
        <v>12060</v>
      </c>
      <c r="Z688" s="65">
        <f t="shared" si="28"/>
        <v>5263</v>
      </c>
      <c r="AA688" s="65">
        <f t="shared" si="28"/>
        <v>2279</v>
      </c>
      <c r="AB688" s="65">
        <f t="shared" si="28"/>
        <v>3891</v>
      </c>
      <c r="AC688" s="65">
        <f t="shared" si="28"/>
        <v>11341</v>
      </c>
      <c r="AD688" s="65">
        <f t="shared" si="28"/>
        <v>22977</v>
      </c>
      <c r="AE688" s="65">
        <f t="shared" si="28"/>
        <v>11590</v>
      </c>
      <c r="AF688" s="65">
        <f t="shared" si="28"/>
        <v>5256</v>
      </c>
      <c r="AG688" s="65">
        <f t="shared" si="28"/>
        <v>5771</v>
      </c>
      <c r="AI688">
        <v>40</v>
      </c>
      <c r="AJ688" t="s">
        <v>39</v>
      </c>
      <c r="AK688" s="106"/>
      <c r="AL688" s="65">
        <f t="shared" si="30"/>
        <v>6734</v>
      </c>
      <c r="AM688" s="65">
        <f t="shared" si="31"/>
        <v>7736</v>
      </c>
    </row>
    <row r="689" spans="1:39" ht="12.75">
      <c r="A689">
        <v>41</v>
      </c>
      <c r="B689" t="s">
        <v>40</v>
      </c>
      <c r="D689" s="65">
        <f t="shared" si="29"/>
        <v>5090</v>
      </c>
      <c r="E689" s="65">
        <f t="shared" si="29"/>
        <v>12512</v>
      </c>
      <c r="F689" s="65">
        <f t="shared" si="29"/>
        <v>7063</v>
      </c>
      <c r="G689" s="65">
        <f t="shared" si="29"/>
        <v>3103</v>
      </c>
      <c r="H689" s="65">
        <f t="shared" si="29"/>
        <v>1976</v>
      </c>
      <c r="I689" s="65">
        <f t="shared" si="29"/>
        <v>4978</v>
      </c>
      <c r="J689" s="65">
        <f t="shared" si="29"/>
        <v>14254</v>
      </c>
      <c r="K689" s="65">
        <f t="shared" si="29"/>
        <v>5841</v>
      </c>
      <c r="L689" s="65">
        <f t="shared" si="29"/>
        <v>2276</v>
      </c>
      <c r="M689" s="65">
        <f t="shared" si="29"/>
        <v>4672</v>
      </c>
      <c r="N689" s="65">
        <f t="shared" si="29"/>
        <v>10068</v>
      </c>
      <c r="O689" s="65">
        <f t="shared" si="29"/>
        <v>26766</v>
      </c>
      <c r="P689" s="65">
        <f t="shared" si="29"/>
        <v>12904</v>
      </c>
      <c r="Q689" s="65">
        <f t="shared" si="29"/>
        <v>5379</v>
      </c>
      <c r="R689" s="65">
        <f t="shared" si="29"/>
        <v>6648</v>
      </c>
      <c r="S689" s="65">
        <f t="shared" si="29"/>
        <v>5380</v>
      </c>
      <c r="T689" s="65">
        <f t="shared" si="28"/>
        <v>12413</v>
      </c>
      <c r="U689" s="65">
        <f t="shared" si="28"/>
        <v>7371</v>
      </c>
      <c r="V689" s="65">
        <f t="shared" si="28"/>
        <v>3549</v>
      </c>
      <c r="W689" s="65">
        <f t="shared" si="28"/>
        <v>2198</v>
      </c>
      <c r="X689" s="65">
        <f t="shared" si="28"/>
        <v>5273</v>
      </c>
      <c r="Y689" s="65">
        <f t="shared" si="28"/>
        <v>14117</v>
      </c>
      <c r="Z689" s="65">
        <f t="shared" si="28"/>
        <v>6319</v>
      </c>
      <c r="AA689" s="65">
        <f t="shared" si="28"/>
        <v>2580</v>
      </c>
      <c r="AB689" s="65">
        <f t="shared" si="28"/>
        <v>5121</v>
      </c>
      <c r="AC689" s="65">
        <f t="shared" si="28"/>
        <v>10653</v>
      </c>
      <c r="AD689" s="65">
        <f t="shared" si="28"/>
        <v>26530</v>
      </c>
      <c r="AE689" s="65">
        <f t="shared" si="28"/>
        <v>13690</v>
      </c>
      <c r="AF689" s="65">
        <f t="shared" si="28"/>
        <v>6129</v>
      </c>
      <c r="AG689" s="65">
        <f t="shared" si="28"/>
        <v>7319</v>
      </c>
      <c r="AI689">
        <v>41</v>
      </c>
      <c r="AJ689" t="s">
        <v>40</v>
      </c>
      <c r="AK689" s="106"/>
      <c r="AL689" s="65">
        <f t="shared" si="30"/>
        <v>3691</v>
      </c>
      <c r="AM689" s="65">
        <f t="shared" si="31"/>
        <v>11309</v>
      </c>
    </row>
    <row r="690" spans="1:39" ht="12.75">
      <c r="A690">
        <v>42</v>
      </c>
      <c r="B690" t="s">
        <v>41</v>
      </c>
      <c r="D690" s="65">
        <f t="shared" si="29"/>
        <v>5185</v>
      </c>
      <c r="E690" s="65">
        <f t="shared" si="29"/>
        <v>10836</v>
      </c>
      <c r="F690" s="65">
        <f t="shared" si="29"/>
        <v>6009</v>
      </c>
      <c r="G690" s="65">
        <f t="shared" si="29"/>
        <v>2564</v>
      </c>
      <c r="H690" s="65">
        <f t="shared" si="29"/>
        <v>1338</v>
      </c>
      <c r="I690" s="65">
        <f t="shared" si="29"/>
        <v>4888</v>
      </c>
      <c r="J690" s="65">
        <f t="shared" si="29"/>
        <v>11629</v>
      </c>
      <c r="K690" s="65">
        <f t="shared" si="29"/>
        <v>5134</v>
      </c>
      <c r="L690" s="65">
        <f t="shared" si="29"/>
        <v>1843</v>
      </c>
      <c r="M690" s="65">
        <f t="shared" si="29"/>
        <v>2870</v>
      </c>
      <c r="N690" s="65">
        <f t="shared" si="29"/>
        <v>10073</v>
      </c>
      <c r="O690" s="65">
        <f t="shared" si="29"/>
        <v>22465</v>
      </c>
      <c r="P690" s="65">
        <f t="shared" si="29"/>
        <v>11143</v>
      </c>
      <c r="Q690" s="65">
        <f t="shared" si="29"/>
        <v>4407</v>
      </c>
      <c r="R690" s="65">
        <f t="shared" si="29"/>
        <v>4208</v>
      </c>
      <c r="S690" s="65">
        <f t="shared" si="29"/>
        <v>5144</v>
      </c>
      <c r="T690" s="65">
        <f t="shared" si="28"/>
        <v>10769</v>
      </c>
      <c r="U690" s="65">
        <f t="shared" si="28"/>
        <v>6179</v>
      </c>
      <c r="V690" s="65">
        <f t="shared" si="28"/>
        <v>2787</v>
      </c>
      <c r="W690" s="65">
        <f t="shared" si="28"/>
        <v>1587</v>
      </c>
      <c r="X690" s="65">
        <f t="shared" si="28"/>
        <v>4960</v>
      </c>
      <c r="Y690" s="65">
        <f t="shared" si="28"/>
        <v>11674</v>
      </c>
      <c r="Z690" s="65">
        <f t="shared" si="28"/>
        <v>5238</v>
      </c>
      <c r="AA690" s="65">
        <f t="shared" si="28"/>
        <v>2066</v>
      </c>
      <c r="AB690" s="65">
        <f t="shared" si="28"/>
        <v>3367</v>
      </c>
      <c r="AC690" s="65">
        <f t="shared" si="28"/>
        <v>10104</v>
      </c>
      <c r="AD690" s="65">
        <f t="shared" si="28"/>
        <v>22443</v>
      </c>
      <c r="AE690" s="65">
        <f t="shared" si="28"/>
        <v>11417</v>
      </c>
      <c r="AF690" s="65">
        <f t="shared" si="28"/>
        <v>4853</v>
      </c>
      <c r="AG690" s="65">
        <f t="shared" si="28"/>
        <v>4954</v>
      </c>
      <c r="AI690">
        <v>42</v>
      </c>
      <c r="AJ690" t="s">
        <v>41</v>
      </c>
      <c r="AK690" s="106"/>
      <c r="AL690" s="65">
        <f t="shared" si="30"/>
        <v>3160</v>
      </c>
      <c r="AM690" s="65">
        <f t="shared" si="31"/>
        <v>8803</v>
      </c>
    </row>
    <row r="691" spans="1:39" ht="12.75">
      <c r="A691">
        <v>43</v>
      </c>
      <c r="B691" t="s">
        <v>42</v>
      </c>
      <c r="D691" s="65">
        <f t="shared" si="29"/>
        <v>4764</v>
      </c>
      <c r="E691" s="65">
        <f t="shared" si="29"/>
        <v>9436</v>
      </c>
      <c r="F691" s="65">
        <f t="shared" si="29"/>
        <v>5565</v>
      </c>
      <c r="G691" s="65">
        <f t="shared" si="29"/>
        <v>2204</v>
      </c>
      <c r="H691" s="65">
        <f t="shared" si="29"/>
        <v>1004</v>
      </c>
      <c r="I691" s="65">
        <f t="shared" si="29"/>
        <v>4527</v>
      </c>
      <c r="J691" s="65">
        <f t="shared" si="29"/>
        <v>11031</v>
      </c>
      <c r="K691" s="65">
        <f t="shared" si="29"/>
        <v>4542</v>
      </c>
      <c r="L691" s="65">
        <f t="shared" si="29"/>
        <v>1630</v>
      </c>
      <c r="M691" s="65">
        <f t="shared" si="29"/>
        <v>2406</v>
      </c>
      <c r="N691" s="65">
        <f t="shared" si="29"/>
        <v>9291</v>
      </c>
      <c r="O691" s="65">
        <f t="shared" si="29"/>
        <v>20467</v>
      </c>
      <c r="P691" s="65">
        <f t="shared" si="29"/>
        <v>10107</v>
      </c>
      <c r="Q691" s="65">
        <f t="shared" si="29"/>
        <v>3834</v>
      </c>
      <c r="R691" s="65">
        <f t="shared" si="29"/>
        <v>3410</v>
      </c>
      <c r="S691" s="65">
        <f t="shared" si="29"/>
        <v>4712</v>
      </c>
      <c r="T691" s="65">
        <f t="shared" si="28"/>
        <v>9734</v>
      </c>
      <c r="U691" s="65">
        <f t="shared" si="28"/>
        <v>5315</v>
      </c>
      <c r="V691" s="65">
        <f t="shared" si="28"/>
        <v>2107</v>
      </c>
      <c r="W691" s="65">
        <f t="shared" si="28"/>
        <v>1068</v>
      </c>
      <c r="X691" s="65">
        <f t="shared" si="28"/>
        <v>4334</v>
      </c>
      <c r="Y691" s="65">
        <f t="shared" si="28"/>
        <v>11192</v>
      </c>
      <c r="Z691" s="65">
        <f t="shared" si="28"/>
        <v>4336</v>
      </c>
      <c r="AA691" s="65">
        <f t="shared" si="28"/>
        <v>1549</v>
      </c>
      <c r="AB691" s="65">
        <f t="shared" si="28"/>
        <v>2516</v>
      </c>
      <c r="AC691" s="65">
        <f t="shared" si="28"/>
        <v>9046</v>
      </c>
      <c r="AD691" s="65">
        <f t="shared" si="28"/>
        <v>20926</v>
      </c>
      <c r="AE691" s="65">
        <f t="shared" si="28"/>
        <v>9651</v>
      </c>
      <c r="AF691" s="65">
        <f t="shared" si="28"/>
        <v>3656</v>
      </c>
      <c r="AG691" s="65">
        <f t="shared" si="28"/>
        <v>3584</v>
      </c>
      <c r="AI691">
        <v>43</v>
      </c>
      <c r="AJ691" t="s">
        <v>42</v>
      </c>
      <c r="AK691" s="106"/>
      <c r="AL691" s="65">
        <f t="shared" si="30"/>
        <v>4203</v>
      </c>
      <c r="AM691" s="65">
        <f t="shared" si="31"/>
        <v>8854</v>
      </c>
    </row>
    <row r="692" spans="1:39" ht="12.75">
      <c r="A692">
        <v>44</v>
      </c>
      <c r="B692" t="s">
        <v>43</v>
      </c>
      <c r="D692" s="65">
        <f t="shared" si="29"/>
        <v>5455</v>
      </c>
      <c r="E692" s="65">
        <f t="shared" si="29"/>
        <v>11311</v>
      </c>
      <c r="F692" s="65">
        <f t="shared" si="29"/>
        <v>7307</v>
      </c>
      <c r="G692" s="65">
        <f t="shared" si="29"/>
        <v>2910</v>
      </c>
      <c r="H692" s="65">
        <f t="shared" si="29"/>
        <v>1236</v>
      </c>
      <c r="I692" s="65">
        <f t="shared" si="29"/>
        <v>5159</v>
      </c>
      <c r="J692" s="65">
        <f t="shared" si="29"/>
        <v>12694</v>
      </c>
      <c r="K692" s="65">
        <f t="shared" si="29"/>
        <v>6041</v>
      </c>
      <c r="L692" s="65">
        <f t="shared" si="29"/>
        <v>2080</v>
      </c>
      <c r="M692" s="65">
        <f t="shared" si="29"/>
        <v>2709</v>
      </c>
      <c r="N692" s="65">
        <f t="shared" si="29"/>
        <v>10614</v>
      </c>
      <c r="O692" s="65">
        <f t="shared" si="29"/>
        <v>24005</v>
      </c>
      <c r="P692" s="65">
        <f t="shared" si="29"/>
        <v>13348</v>
      </c>
      <c r="Q692" s="65">
        <f t="shared" si="29"/>
        <v>4990</v>
      </c>
      <c r="R692" s="65">
        <f t="shared" si="29"/>
        <v>3945</v>
      </c>
      <c r="S692" s="65">
        <f t="shared" si="29"/>
        <v>5410</v>
      </c>
      <c r="T692" s="65">
        <f t="shared" si="28"/>
        <v>11638</v>
      </c>
      <c r="U692" s="65">
        <f t="shared" si="28"/>
        <v>7310</v>
      </c>
      <c r="V692" s="65">
        <f t="shared" si="28"/>
        <v>2577</v>
      </c>
      <c r="W692" s="65">
        <f t="shared" si="28"/>
        <v>1173</v>
      </c>
      <c r="X692" s="65">
        <f t="shared" si="28"/>
        <v>5148</v>
      </c>
      <c r="Y692" s="65">
        <f t="shared" si="28"/>
        <v>13218</v>
      </c>
      <c r="Z692" s="65">
        <f t="shared" si="28"/>
        <v>6083</v>
      </c>
      <c r="AA692" s="65">
        <f t="shared" si="28"/>
        <v>1909</v>
      </c>
      <c r="AB692" s="65">
        <f t="shared" si="28"/>
        <v>2619</v>
      </c>
      <c r="AC692" s="65">
        <f t="shared" si="28"/>
        <v>10558</v>
      </c>
      <c r="AD692" s="65">
        <f t="shared" si="28"/>
        <v>24856</v>
      </c>
      <c r="AE692" s="65">
        <f t="shared" si="28"/>
        <v>13393</v>
      </c>
      <c r="AF692" s="65">
        <f t="shared" si="28"/>
        <v>4486</v>
      </c>
      <c r="AG692" s="65">
        <f t="shared" si="28"/>
        <v>3792</v>
      </c>
      <c r="AI692">
        <v>44</v>
      </c>
      <c r="AJ692" t="s">
        <v>43</v>
      </c>
      <c r="AK692" s="106"/>
      <c r="AL692" s="65">
        <f t="shared" si="30"/>
        <v>2981</v>
      </c>
      <c r="AM692" s="65">
        <f t="shared" si="31"/>
        <v>12246</v>
      </c>
    </row>
    <row r="693" spans="1:39" ht="12.75">
      <c r="A693">
        <v>45</v>
      </c>
      <c r="B693" t="s">
        <v>44</v>
      </c>
      <c r="D693" s="65">
        <f t="shared" si="29"/>
        <v>5149</v>
      </c>
      <c r="E693" s="65">
        <f t="shared" si="29"/>
        <v>10410</v>
      </c>
      <c r="F693" s="65">
        <f t="shared" si="29"/>
        <v>6338</v>
      </c>
      <c r="G693" s="65">
        <f t="shared" si="29"/>
        <v>2835</v>
      </c>
      <c r="H693" s="65">
        <f t="shared" si="29"/>
        <v>1474</v>
      </c>
      <c r="I693" s="65">
        <f t="shared" si="29"/>
        <v>5008</v>
      </c>
      <c r="J693" s="65">
        <f t="shared" si="29"/>
        <v>11822</v>
      </c>
      <c r="K693" s="65">
        <f t="shared" si="29"/>
        <v>5466</v>
      </c>
      <c r="L693" s="65">
        <f t="shared" si="29"/>
        <v>2073</v>
      </c>
      <c r="M693" s="65">
        <f t="shared" si="29"/>
        <v>3135</v>
      </c>
      <c r="N693" s="65">
        <f t="shared" si="29"/>
        <v>10157</v>
      </c>
      <c r="O693" s="65">
        <f t="shared" si="29"/>
        <v>22232</v>
      </c>
      <c r="P693" s="65">
        <f t="shared" si="29"/>
        <v>11804</v>
      </c>
      <c r="Q693" s="65">
        <f t="shared" si="29"/>
        <v>4908</v>
      </c>
      <c r="R693" s="65">
        <f t="shared" si="29"/>
        <v>4609</v>
      </c>
      <c r="S693" s="65">
        <f t="shared" si="29"/>
        <v>5746</v>
      </c>
      <c r="T693" s="65">
        <f t="shared" si="28"/>
        <v>11041</v>
      </c>
      <c r="U693" s="65">
        <f t="shared" si="28"/>
        <v>7046</v>
      </c>
      <c r="V693" s="65">
        <f t="shared" si="28"/>
        <v>3163</v>
      </c>
      <c r="W693" s="65">
        <f t="shared" si="28"/>
        <v>1657</v>
      </c>
      <c r="X693" s="65">
        <f t="shared" si="28"/>
        <v>5502</v>
      </c>
      <c r="Y693" s="65">
        <f t="shared" si="28"/>
        <v>12277</v>
      </c>
      <c r="Z693" s="65">
        <f t="shared" si="28"/>
        <v>6091</v>
      </c>
      <c r="AA693" s="65">
        <f t="shared" si="28"/>
        <v>2360</v>
      </c>
      <c r="AB693" s="65">
        <f t="shared" si="28"/>
        <v>3498</v>
      </c>
      <c r="AC693" s="65">
        <f t="shared" si="28"/>
        <v>11248</v>
      </c>
      <c r="AD693" s="65">
        <f t="shared" si="28"/>
        <v>23318</v>
      </c>
      <c r="AE693" s="65">
        <f t="shared" si="28"/>
        <v>13137</v>
      </c>
      <c r="AF693" s="65">
        <f t="shared" si="28"/>
        <v>5523</v>
      </c>
      <c r="AG693" s="65">
        <f t="shared" si="28"/>
        <v>5155</v>
      </c>
      <c r="AI693">
        <v>45</v>
      </c>
      <c r="AJ693" t="s">
        <v>44</v>
      </c>
      <c r="AK693" s="106"/>
      <c r="AL693" s="65">
        <f t="shared" si="30"/>
        <v>3426</v>
      </c>
      <c r="AM693" s="65">
        <f t="shared" si="31"/>
        <v>9472</v>
      </c>
    </row>
    <row r="694" spans="1:39" ht="12.75">
      <c r="A694">
        <v>46</v>
      </c>
      <c r="B694" t="s">
        <v>45</v>
      </c>
      <c r="D694" s="65">
        <f t="shared" si="29"/>
        <v>5376</v>
      </c>
      <c r="E694" s="65">
        <f t="shared" si="29"/>
        <v>11824</v>
      </c>
      <c r="F694" s="65">
        <f t="shared" si="29"/>
        <v>6651</v>
      </c>
      <c r="G694" s="65">
        <f t="shared" si="29"/>
        <v>2872</v>
      </c>
      <c r="H694" s="65">
        <f t="shared" si="29"/>
        <v>1580</v>
      </c>
      <c r="I694" s="65">
        <f t="shared" si="29"/>
        <v>5023</v>
      </c>
      <c r="J694" s="65">
        <f t="shared" si="29"/>
        <v>12706</v>
      </c>
      <c r="K694" s="65">
        <f t="shared" si="29"/>
        <v>5657</v>
      </c>
      <c r="L694" s="65">
        <f t="shared" si="29"/>
        <v>2028</v>
      </c>
      <c r="M694" s="65">
        <f t="shared" si="29"/>
        <v>3308</v>
      </c>
      <c r="N694" s="65">
        <f t="shared" si="29"/>
        <v>10399</v>
      </c>
      <c r="O694" s="65">
        <f t="shared" si="29"/>
        <v>24530</v>
      </c>
      <c r="P694" s="65">
        <f t="shared" si="29"/>
        <v>12308</v>
      </c>
      <c r="Q694" s="65">
        <f t="shared" si="29"/>
        <v>4900</v>
      </c>
      <c r="R694" s="65">
        <f t="shared" si="29"/>
        <v>4888</v>
      </c>
      <c r="S694" s="65">
        <f t="shared" si="29"/>
        <v>5408</v>
      </c>
      <c r="T694" s="65">
        <f t="shared" si="28"/>
        <v>11818</v>
      </c>
      <c r="U694" s="65">
        <f t="shared" si="28"/>
        <v>6817</v>
      </c>
      <c r="V694" s="65">
        <f t="shared" si="28"/>
        <v>3150</v>
      </c>
      <c r="W694" s="65">
        <f t="shared" si="28"/>
        <v>1781</v>
      </c>
      <c r="X694" s="65">
        <f t="shared" si="28"/>
        <v>5079</v>
      </c>
      <c r="Y694" s="65">
        <f t="shared" si="28"/>
        <v>12333</v>
      </c>
      <c r="Z694" s="65">
        <f t="shared" si="28"/>
        <v>5833</v>
      </c>
      <c r="AA694" s="65">
        <f t="shared" si="28"/>
        <v>2264</v>
      </c>
      <c r="AB694" s="65">
        <f t="shared" si="28"/>
        <v>3562</v>
      </c>
      <c r="AC694" s="65">
        <f t="shared" si="28"/>
        <v>10487</v>
      </c>
      <c r="AD694" s="65">
        <f t="shared" si="28"/>
        <v>24151</v>
      </c>
      <c r="AE694" s="65">
        <f t="shared" si="28"/>
        <v>12650</v>
      </c>
      <c r="AF694" s="65">
        <f t="shared" si="28"/>
        <v>5414</v>
      </c>
      <c r="AG694" s="65">
        <f t="shared" si="28"/>
        <v>5343</v>
      </c>
      <c r="AI694">
        <v>46</v>
      </c>
      <c r="AJ694" t="s">
        <v>45</v>
      </c>
      <c r="AK694" s="106"/>
      <c r="AL694" s="65">
        <f t="shared" si="30"/>
        <v>3686</v>
      </c>
      <c r="AM694" s="65">
        <f t="shared" si="31"/>
        <v>8439</v>
      </c>
    </row>
    <row r="695" spans="1:39" ht="12.75">
      <c r="A695">
        <v>47</v>
      </c>
      <c r="B695" t="s">
        <v>46</v>
      </c>
      <c r="D695" s="65">
        <f t="shared" si="29"/>
        <v>5990</v>
      </c>
      <c r="E695" s="65">
        <f t="shared" si="29"/>
        <v>12948</v>
      </c>
      <c r="F695" s="65">
        <f t="shared" si="29"/>
        <v>7598</v>
      </c>
      <c r="G695" s="65">
        <f t="shared" si="29"/>
        <v>3362</v>
      </c>
      <c r="H695" s="65">
        <f t="shared" si="29"/>
        <v>1584</v>
      </c>
      <c r="I695" s="65">
        <f t="shared" si="29"/>
        <v>5653</v>
      </c>
      <c r="J695" s="65">
        <f t="shared" si="29"/>
        <v>13589</v>
      </c>
      <c r="K695" s="65">
        <f t="shared" si="29"/>
        <v>6403</v>
      </c>
      <c r="L695" s="65">
        <f t="shared" si="29"/>
        <v>2524</v>
      </c>
      <c r="M695" s="65">
        <f t="shared" si="29"/>
        <v>3452</v>
      </c>
      <c r="N695" s="65">
        <f t="shared" si="29"/>
        <v>11643</v>
      </c>
      <c r="O695" s="65">
        <f t="shared" si="29"/>
        <v>26537</v>
      </c>
      <c r="P695" s="65">
        <f t="shared" si="29"/>
        <v>14001</v>
      </c>
      <c r="Q695" s="65">
        <f t="shared" si="29"/>
        <v>5886</v>
      </c>
      <c r="R695" s="65">
        <f t="shared" si="29"/>
        <v>5036</v>
      </c>
      <c r="S695" s="65">
        <f t="shared" si="29"/>
        <v>6192</v>
      </c>
      <c r="T695" s="65">
        <f t="shared" si="28"/>
        <v>13535</v>
      </c>
      <c r="U695" s="65">
        <f t="shared" si="28"/>
        <v>8166</v>
      </c>
      <c r="V695" s="65">
        <f t="shared" si="28"/>
        <v>3346</v>
      </c>
      <c r="W695" s="65">
        <f t="shared" si="28"/>
        <v>1825</v>
      </c>
      <c r="X695" s="65">
        <f t="shared" si="28"/>
        <v>5979</v>
      </c>
      <c r="Y695" s="65">
        <f t="shared" si="28"/>
        <v>13830</v>
      </c>
      <c r="Z695" s="65">
        <f t="shared" si="28"/>
        <v>6951</v>
      </c>
      <c r="AA695" s="65">
        <f t="shared" si="28"/>
        <v>2569</v>
      </c>
      <c r="AB695" s="65">
        <f t="shared" si="28"/>
        <v>4046</v>
      </c>
      <c r="AC695" s="65">
        <f t="shared" si="28"/>
        <v>12171</v>
      </c>
      <c r="AD695" s="65">
        <f t="shared" si="28"/>
        <v>27365</v>
      </c>
      <c r="AE695" s="65">
        <f t="shared" si="28"/>
        <v>15117</v>
      </c>
      <c r="AF695" s="65">
        <f t="shared" si="28"/>
        <v>5915</v>
      </c>
      <c r="AG695" s="65">
        <f t="shared" si="28"/>
        <v>5871</v>
      </c>
      <c r="AI695">
        <v>47</v>
      </c>
      <c r="AJ695" t="s">
        <v>46</v>
      </c>
      <c r="AK695" s="106"/>
      <c r="AL695" s="65">
        <f t="shared" si="30"/>
        <v>2865</v>
      </c>
      <c r="AM695" s="65">
        <f t="shared" si="31"/>
        <v>11515</v>
      </c>
    </row>
    <row r="696" spans="1:39" ht="12.75">
      <c r="A696">
        <v>48</v>
      </c>
      <c r="B696" t="s">
        <v>47</v>
      </c>
      <c r="D696" s="65">
        <f t="shared" si="29"/>
        <v>6320</v>
      </c>
      <c r="E696" s="65">
        <f t="shared" si="29"/>
        <v>13706</v>
      </c>
      <c r="F696" s="65">
        <f t="shared" si="29"/>
        <v>7496</v>
      </c>
      <c r="G696" s="65">
        <f t="shared" si="29"/>
        <v>2874</v>
      </c>
      <c r="H696" s="65">
        <f t="shared" si="29"/>
        <v>1446</v>
      </c>
      <c r="I696" s="65">
        <f t="shared" si="29"/>
        <v>6007</v>
      </c>
      <c r="J696" s="65">
        <f t="shared" si="29"/>
        <v>14109</v>
      </c>
      <c r="K696" s="65">
        <f t="shared" si="29"/>
        <v>5911</v>
      </c>
      <c r="L696" s="65">
        <f t="shared" si="29"/>
        <v>2173</v>
      </c>
      <c r="M696" s="65">
        <f t="shared" si="29"/>
        <v>3418</v>
      </c>
      <c r="N696" s="65">
        <f t="shared" si="29"/>
        <v>12327</v>
      </c>
      <c r="O696" s="65">
        <f t="shared" si="29"/>
        <v>27815</v>
      </c>
      <c r="P696" s="65">
        <f t="shared" si="29"/>
        <v>13407</v>
      </c>
      <c r="Q696" s="65">
        <f t="shared" si="29"/>
        <v>5047</v>
      </c>
      <c r="R696" s="65">
        <f t="shared" si="29"/>
        <v>4864</v>
      </c>
      <c r="S696" s="65">
        <f aca="true" t="shared" si="32" ref="S696:AG711">SUMIF($C$4:$C$644,$A696,S$4:S$644)</f>
        <v>6391</v>
      </c>
      <c r="T696" s="65">
        <f t="shared" si="32"/>
        <v>13811</v>
      </c>
      <c r="U696" s="65">
        <f t="shared" si="32"/>
        <v>7492</v>
      </c>
      <c r="V696" s="65">
        <f t="shared" si="32"/>
        <v>3127</v>
      </c>
      <c r="W696" s="65">
        <f t="shared" si="32"/>
        <v>1555</v>
      </c>
      <c r="X696" s="65">
        <f t="shared" si="32"/>
        <v>6063</v>
      </c>
      <c r="Y696" s="65">
        <f t="shared" si="32"/>
        <v>14441</v>
      </c>
      <c r="Z696" s="65">
        <f t="shared" si="32"/>
        <v>6133</v>
      </c>
      <c r="AA696" s="65">
        <f t="shared" si="32"/>
        <v>2273</v>
      </c>
      <c r="AB696" s="65">
        <f t="shared" si="32"/>
        <v>3592</v>
      </c>
      <c r="AC696" s="65">
        <f t="shared" si="32"/>
        <v>12454</v>
      </c>
      <c r="AD696" s="65">
        <f t="shared" si="32"/>
        <v>28252</v>
      </c>
      <c r="AE696" s="65">
        <f t="shared" si="32"/>
        <v>13625</v>
      </c>
      <c r="AF696" s="65">
        <f t="shared" si="32"/>
        <v>5400</v>
      </c>
      <c r="AG696" s="65">
        <f t="shared" si="32"/>
        <v>5147</v>
      </c>
      <c r="AI696">
        <v>48</v>
      </c>
      <c r="AJ696" t="s">
        <v>47</v>
      </c>
      <c r="AK696" s="106"/>
      <c r="AL696" s="65">
        <f t="shared" si="30"/>
        <v>4576</v>
      </c>
      <c r="AM696" s="65">
        <f t="shared" si="31"/>
        <v>8224</v>
      </c>
    </row>
    <row r="697" spans="1:39" ht="12.75">
      <c r="A697">
        <v>49</v>
      </c>
      <c r="B697" t="s">
        <v>48</v>
      </c>
      <c r="D697" s="65">
        <f aca="true" t="shared" si="33" ref="D697:S712">SUMIF($C$4:$C$644,$A697,D$4:D$644)</f>
        <v>4786</v>
      </c>
      <c r="E697" s="65">
        <f t="shared" si="33"/>
        <v>11270</v>
      </c>
      <c r="F697" s="65">
        <f t="shared" si="33"/>
        <v>6955</v>
      </c>
      <c r="G697" s="65">
        <f t="shared" si="33"/>
        <v>2724</v>
      </c>
      <c r="H697" s="65">
        <f t="shared" si="33"/>
        <v>1211</v>
      </c>
      <c r="I697" s="65">
        <f t="shared" si="33"/>
        <v>4799</v>
      </c>
      <c r="J697" s="65">
        <f t="shared" si="33"/>
        <v>12151</v>
      </c>
      <c r="K697" s="65">
        <f t="shared" si="33"/>
        <v>5749</v>
      </c>
      <c r="L697" s="65">
        <f t="shared" si="33"/>
        <v>1922</v>
      </c>
      <c r="M697" s="65">
        <f t="shared" si="33"/>
        <v>2639</v>
      </c>
      <c r="N697" s="65">
        <f t="shared" si="33"/>
        <v>9585</v>
      </c>
      <c r="O697" s="65">
        <f t="shared" si="33"/>
        <v>23421</v>
      </c>
      <c r="P697" s="65">
        <f t="shared" si="33"/>
        <v>12704</v>
      </c>
      <c r="Q697" s="65">
        <f t="shared" si="33"/>
        <v>4646</v>
      </c>
      <c r="R697" s="65">
        <f t="shared" si="33"/>
        <v>3850</v>
      </c>
      <c r="S697" s="65">
        <f t="shared" si="33"/>
        <v>4880</v>
      </c>
      <c r="T697" s="65">
        <f t="shared" si="32"/>
        <v>11276</v>
      </c>
      <c r="U697" s="65">
        <f t="shared" si="32"/>
        <v>6999</v>
      </c>
      <c r="V697" s="65">
        <f t="shared" si="32"/>
        <v>2319</v>
      </c>
      <c r="W697" s="65">
        <f t="shared" si="32"/>
        <v>1067</v>
      </c>
      <c r="X697" s="65">
        <f t="shared" si="32"/>
        <v>4863</v>
      </c>
      <c r="Y697" s="65">
        <f t="shared" si="32"/>
        <v>12352</v>
      </c>
      <c r="Z697" s="65">
        <f t="shared" si="32"/>
        <v>5842</v>
      </c>
      <c r="AA697" s="65">
        <f t="shared" si="32"/>
        <v>1651</v>
      </c>
      <c r="AB697" s="65">
        <f t="shared" si="32"/>
        <v>2526</v>
      </c>
      <c r="AC697" s="65">
        <f t="shared" si="32"/>
        <v>9743</v>
      </c>
      <c r="AD697" s="65">
        <f t="shared" si="32"/>
        <v>23628</v>
      </c>
      <c r="AE697" s="65">
        <f t="shared" si="32"/>
        <v>12841</v>
      </c>
      <c r="AF697" s="65">
        <f t="shared" si="32"/>
        <v>3970</v>
      </c>
      <c r="AG697" s="65">
        <f t="shared" si="32"/>
        <v>3593</v>
      </c>
      <c r="AI697">
        <v>49</v>
      </c>
      <c r="AJ697" t="s">
        <v>48</v>
      </c>
      <c r="AK697" s="106"/>
      <c r="AL697" s="65">
        <f t="shared" si="30"/>
        <v>2807</v>
      </c>
      <c r="AM697" s="65">
        <f t="shared" si="31"/>
        <v>13075</v>
      </c>
    </row>
    <row r="698" spans="1:39" ht="12.75">
      <c r="A698">
        <v>50</v>
      </c>
      <c r="B698" t="s">
        <v>49</v>
      </c>
      <c r="D698" s="65">
        <f t="shared" si="33"/>
        <v>6341</v>
      </c>
      <c r="E698" s="65">
        <f t="shared" si="33"/>
        <v>12665</v>
      </c>
      <c r="F698" s="65">
        <f t="shared" si="33"/>
        <v>7019</v>
      </c>
      <c r="G698" s="65">
        <f t="shared" si="33"/>
        <v>3147</v>
      </c>
      <c r="H698" s="65">
        <f t="shared" si="33"/>
        <v>1742</v>
      </c>
      <c r="I698" s="65">
        <f t="shared" si="33"/>
        <v>6231</v>
      </c>
      <c r="J698" s="65">
        <f t="shared" si="33"/>
        <v>13790</v>
      </c>
      <c r="K698" s="65">
        <f t="shared" si="33"/>
        <v>5833</v>
      </c>
      <c r="L698" s="65">
        <f t="shared" si="33"/>
        <v>2350</v>
      </c>
      <c r="M698" s="65">
        <f t="shared" si="33"/>
        <v>3957</v>
      </c>
      <c r="N698" s="65">
        <f t="shared" si="33"/>
        <v>12572</v>
      </c>
      <c r="O698" s="65">
        <f t="shared" si="33"/>
        <v>26455</v>
      </c>
      <c r="P698" s="65">
        <f t="shared" si="33"/>
        <v>12852</v>
      </c>
      <c r="Q698" s="65">
        <f t="shared" si="33"/>
        <v>5497</v>
      </c>
      <c r="R698" s="65">
        <f t="shared" si="33"/>
        <v>5699</v>
      </c>
      <c r="S698" s="65">
        <f t="shared" si="33"/>
        <v>6496</v>
      </c>
      <c r="T698" s="65">
        <f t="shared" si="32"/>
        <v>12155</v>
      </c>
      <c r="U698" s="65">
        <f t="shared" si="32"/>
        <v>7272</v>
      </c>
      <c r="V698" s="65">
        <f t="shared" si="32"/>
        <v>3438</v>
      </c>
      <c r="W698" s="65">
        <f t="shared" si="32"/>
        <v>1935</v>
      </c>
      <c r="X698" s="65">
        <f t="shared" si="32"/>
        <v>6256</v>
      </c>
      <c r="Y698" s="65">
        <f t="shared" si="32"/>
        <v>13434</v>
      </c>
      <c r="Z698" s="65">
        <f t="shared" si="32"/>
        <v>5985</v>
      </c>
      <c r="AA698" s="65">
        <f t="shared" si="32"/>
        <v>2538</v>
      </c>
      <c r="AB698" s="65">
        <f t="shared" si="32"/>
        <v>4237</v>
      </c>
      <c r="AC698" s="65">
        <f t="shared" si="32"/>
        <v>12752</v>
      </c>
      <c r="AD698" s="65">
        <f t="shared" si="32"/>
        <v>25589</v>
      </c>
      <c r="AE698" s="65">
        <f t="shared" si="32"/>
        <v>13257</v>
      </c>
      <c r="AF698" s="65">
        <f t="shared" si="32"/>
        <v>5976</v>
      </c>
      <c r="AG698" s="65">
        <f t="shared" si="32"/>
        <v>6172</v>
      </c>
      <c r="AI698">
        <v>50</v>
      </c>
      <c r="AJ698" t="s">
        <v>49</v>
      </c>
      <c r="AK698" s="106"/>
      <c r="AL698" s="65">
        <f t="shared" si="30"/>
        <v>5714</v>
      </c>
      <c r="AM698" s="65">
        <f t="shared" si="31"/>
        <v>9241</v>
      </c>
    </row>
    <row r="699" spans="1:39" ht="12.75">
      <c r="A699">
        <v>51</v>
      </c>
      <c r="B699" t="s">
        <v>50</v>
      </c>
      <c r="D699" s="65">
        <f t="shared" si="33"/>
        <v>5952</v>
      </c>
      <c r="E699" s="65">
        <f t="shared" si="33"/>
        <v>12131</v>
      </c>
      <c r="F699" s="65">
        <f t="shared" si="33"/>
        <v>7286</v>
      </c>
      <c r="G699" s="65">
        <f t="shared" si="33"/>
        <v>2933</v>
      </c>
      <c r="H699" s="65">
        <f t="shared" si="33"/>
        <v>1248</v>
      </c>
      <c r="I699" s="65">
        <f t="shared" si="33"/>
        <v>5738</v>
      </c>
      <c r="J699" s="65">
        <f t="shared" si="33"/>
        <v>13507</v>
      </c>
      <c r="K699" s="65">
        <f t="shared" si="33"/>
        <v>5950</v>
      </c>
      <c r="L699" s="65">
        <f t="shared" si="33"/>
        <v>2127</v>
      </c>
      <c r="M699" s="65">
        <f t="shared" si="33"/>
        <v>2740</v>
      </c>
      <c r="N699" s="65">
        <f t="shared" si="33"/>
        <v>11690</v>
      </c>
      <c r="O699" s="65">
        <f t="shared" si="33"/>
        <v>25638</v>
      </c>
      <c r="P699" s="65">
        <f t="shared" si="33"/>
        <v>13236</v>
      </c>
      <c r="Q699" s="65">
        <f t="shared" si="33"/>
        <v>5060</v>
      </c>
      <c r="R699" s="65">
        <f t="shared" si="33"/>
        <v>3988</v>
      </c>
      <c r="S699" s="65">
        <f t="shared" si="33"/>
        <v>5753</v>
      </c>
      <c r="T699" s="65">
        <f t="shared" si="32"/>
        <v>12278</v>
      </c>
      <c r="U699" s="65">
        <f t="shared" si="32"/>
        <v>6903</v>
      </c>
      <c r="V699" s="65">
        <f t="shared" si="32"/>
        <v>2647</v>
      </c>
      <c r="W699" s="65">
        <f t="shared" si="32"/>
        <v>1166</v>
      </c>
      <c r="X699" s="65">
        <f t="shared" si="32"/>
        <v>5610</v>
      </c>
      <c r="Y699" s="65">
        <f t="shared" si="32"/>
        <v>13527</v>
      </c>
      <c r="Z699" s="65">
        <f t="shared" si="32"/>
        <v>5729</v>
      </c>
      <c r="AA699" s="65">
        <f t="shared" si="32"/>
        <v>1932</v>
      </c>
      <c r="AB699" s="65">
        <f t="shared" si="32"/>
        <v>2670</v>
      </c>
      <c r="AC699" s="65">
        <f t="shared" si="32"/>
        <v>11363</v>
      </c>
      <c r="AD699" s="65">
        <f t="shared" si="32"/>
        <v>25805</v>
      </c>
      <c r="AE699" s="65">
        <f t="shared" si="32"/>
        <v>12632</v>
      </c>
      <c r="AF699" s="65">
        <f t="shared" si="32"/>
        <v>4579</v>
      </c>
      <c r="AG699" s="65">
        <f t="shared" si="32"/>
        <v>3836</v>
      </c>
      <c r="AI699">
        <v>51</v>
      </c>
      <c r="AJ699" t="s">
        <v>50</v>
      </c>
      <c r="AK699" s="106"/>
      <c r="AL699" s="65">
        <f t="shared" si="30"/>
        <v>4267</v>
      </c>
      <c r="AM699" s="65">
        <f t="shared" si="31"/>
        <v>10786</v>
      </c>
    </row>
    <row r="700" spans="1:39" ht="12.75">
      <c r="A700">
        <v>52</v>
      </c>
      <c r="B700" t="s">
        <v>51</v>
      </c>
      <c r="D700" s="65">
        <f t="shared" si="33"/>
        <v>5448</v>
      </c>
      <c r="E700" s="65">
        <f t="shared" si="33"/>
        <v>10110</v>
      </c>
      <c r="F700" s="65">
        <f t="shared" si="33"/>
        <v>6136</v>
      </c>
      <c r="G700" s="65">
        <f t="shared" si="33"/>
        <v>3198</v>
      </c>
      <c r="H700" s="65">
        <f t="shared" si="33"/>
        <v>1848</v>
      </c>
      <c r="I700" s="65">
        <f t="shared" si="33"/>
        <v>5237</v>
      </c>
      <c r="J700" s="65">
        <f t="shared" si="33"/>
        <v>11441</v>
      </c>
      <c r="K700" s="65">
        <f t="shared" si="33"/>
        <v>5139</v>
      </c>
      <c r="L700" s="65">
        <f t="shared" si="33"/>
        <v>2287</v>
      </c>
      <c r="M700" s="65">
        <f t="shared" si="33"/>
        <v>4265</v>
      </c>
      <c r="N700" s="65">
        <f t="shared" si="33"/>
        <v>10685</v>
      </c>
      <c r="O700" s="65">
        <f t="shared" si="33"/>
        <v>21551</v>
      </c>
      <c r="P700" s="65">
        <f t="shared" si="33"/>
        <v>11275</v>
      </c>
      <c r="Q700" s="65">
        <f t="shared" si="33"/>
        <v>5485</v>
      </c>
      <c r="R700" s="65">
        <f t="shared" si="33"/>
        <v>6113</v>
      </c>
      <c r="S700" s="65">
        <f t="shared" si="33"/>
        <v>5419</v>
      </c>
      <c r="T700" s="65">
        <f t="shared" si="32"/>
        <v>10256</v>
      </c>
      <c r="U700" s="65">
        <f t="shared" si="32"/>
        <v>6261</v>
      </c>
      <c r="V700" s="65">
        <f t="shared" si="32"/>
        <v>3300</v>
      </c>
      <c r="W700" s="65">
        <f t="shared" si="32"/>
        <v>1842</v>
      </c>
      <c r="X700" s="65">
        <f t="shared" si="32"/>
        <v>5232</v>
      </c>
      <c r="Y700" s="65">
        <f t="shared" si="32"/>
        <v>11370</v>
      </c>
      <c r="Z700" s="65">
        <f t="shared" si="32"/>
        <v>5139</v>
      </c>
      <c r="AA700" s="65">
        <f t="shared" si="32"/>
        <v>2271</v>
      </c>
      <c r="AB700" s="65">
        <f t="shared" si="32"/>
        <v>4143</v>
      </c>
      <c r="AC700" s="65">
        <f t="shared" si="32"/>
        <v>10651</v>
      </c>
      <c r="AD700" s="65">
        <f t="shared" si="32"/>
        <v>21626</v>
      </c>
      <c r="AE700" s="65">
        <f t="shared" si="32"/>
        <v>11400</v>
      </c>
      <c r="AF700" s="65">
        <f t="shared" si="32"/>
        <v>5571</v>
      </c>
      <c r="AG700" s="65">
        <f t="shared" si="32"/>
        <v>5985</v>
      </c>
      <c r="AI700">
        <v>52</v>
      </c>
      <c r="AJ700" t="s">
        <v>51</v>
      </c>
      <c r="AK700" s="106"/>
      <c r="AL700" s="65">
        <f t="shared" si="30"/>
        <v>6123</v>
      </c>
      <c r="AM700" s="65">
        <f t="shared" si="31"/>
        <v>7691</v>
      </c>
    </row>
    <row r="701" spans="1:39" ht="12.75">
      <c r="A701">
        <v>53</v>
      </c>
      <c r="B701" t="s">
        <v>52</v>
      </c>
      <c r="D701" s="65">
        <f t="shared" si="33"/>
        <v>5210</v>
      </c>
      <c r="E701" s="65">
        <f t="shared" si="33"/>
        <v>8828</v>
      </c>
      <c r="F701" s="65">
        <f t="shared" si="33"/>
        <v>5415</v>
      </c>
      <c r="G701" s="65">
        <f t="shared" si="33"/>
        <v>2502</v>
      </c>
      <c r="H701" s="65">
        <f t="shared" si="33"/>
        <v>1409</v>
      </c>
      <c r="I701" s="65">
        <f t="shared" si="33"/>
        <v>5069</v>
      </c>
      <c r="J701" s="65">
        <f t="shared" si="33"/>
        <v>10179</v>
      </c>
      <c r="K701" s="65">
        <f t="shared" si="33"/>
        <v>4647</v>
      </c>
      <c r="L701" s="65">
        <f t="shared" si="33"/>
        <v>1805</v>
      </c>
      <c r="M701" s="65">
        <f t="shared" si="33"/>
        <v>3179</v>
      </c>
      <c r="N701" s="65">
        <f t="shared" si="33"/>
        <v>10279</v>
      </c>
      <c r="O701" s="65">
        <f t="shared" si="33"/>
        <v>19007</v>
      </c>
      <c r="P701" s="65">
        <f t="shared" si="33"/>
        <v>10062</v>
      </c>
      <c r="Q701" s="65">
        <f t="shared" si="33"/>
        <v>4307</v>
      </c>
      <c r="R701" s="65">
        <f t="shared" si="33"/>
        <v>4588</v>
      </c>
      <c r="S701" s="65">
        <f t="shared" si="33"/>
        <v>5261</v>
      </c>
      <c r="T701" s="65">
        <f t="shared" si="32"/>
        <v>8983</v>
      </c>
      <c r="U701" s="65">
        <f t="shared" si="32"/>
        <v>5633</v>
      </c>
      <c r="V701" s="65">
        <f t="shared" si="32"/>
        <v>2445</v>
      </c>
      <c r="W701" s="65">
        <f t="shared" si="32"/>
        <v>1406</v>
      </c>
      <c r="X701" s="65">
        <f t="shared" si="32"/>
        <v>5062</v>
      </c>
      <c r="Y701" s="65">
        <f t="shared" si="32"/>
        <v>10227</v>
      </c>
      <c r="Z701" s="65">
        <f t="shared" si="32"/>
        <v>4742</v>
      </c>
      <c r="AA701" s="65">
        <f t="shared" si="32"/>
        <v>1806</v>
      </c>
      <c r="AB701" s="65">
        <f t="shared" si="32"/>
        <v>3370</v>
      </c>
      <c r="AC701" s="65">
        <f t="shared" si="32"/>
        <v>10323</v>
      </c>
      <c r="AD701" s="65">
        <f t="shared" si="32"/>
        <v>19210</v>
      </c>
      <c r="AE701" s="65">
        <f t="shared" si="32"/>
        <v>10375</v>
      </c>
      <c r="AF701" s="65">
        <f t="shared" si="32"/>
        <v>4251</v>
      </c>
      <c r="AG701" s="65">
        <f t="shared" si="32"/>
        <v>4776</v>
      </c>
      <c r="AI701">
        <v>53</v>
      </c>
      <c r="AJ701" t="s">
        <v>52</v>
      </c>
      <c r="AK701" s="106"/>
      <c r="AL701" s="65">
        <f t="shared" si="30"/>
        <v>6147</v>
      </c>
      <c r="AM701" s="65">
        <f t="shared" si="31"/>
        <v>8588</v>
      </c>
    </row>
    <row r="702" spans="1:39" ht="12.75">
      <c r="A702">
        <v>54</v>
      </c>
      <c r="B702" t="s">
        <v>53</v>
      </c>
      <c r="D702" s="65">
        <f t="shared" si="33"/>
        <v>5099</v>
      </c>
      <c r="E702" s="65">
        <f t="shared" si="33"/>
        <v>11099</v>
      </c>
      <c r="F702" s="65">
        <f t="shared" si="33"/>
        <v>5696</v>
      </c>
      <c r="G702" s="65">
        <f t="shared" si="33"/>
        <v>2350</v>
      </c>
      <c r="H702" s="65">
        <f t="shared" si="33"/>
        <v>1175</v>
      </c>
      <c r="I702" s="65">
        <f t="shared" si="33"/>
        <v>4769</v>
      </c>
      <c r="J702" s="65">
        <f t="shared" si="33"/>
        <v>12597</v>
      </c>
      <c r="K702" s="65">
        <f t="shared" si="33"/>
        <v>4843</v>
      </c>
      <c r="L702" s="65">
        <f t="shared" si="33"/>
        <v>1789</v>
      </c>
      <c r="M702" s="65">
        <f t="shared" si="33"/>
        <v>2463</v>
      </c>
      <c r="N702" s="65">
        <f t="shared" si="33"/>
        <v>9868</v>
      </c>
      <c r="O702" s="65">
        <f t="shared" si="33"/>
        <v>23696</v>
      </c>
      <c r="P702" s="65">
        <f t="shared" si="33"/>
        <v>10539</v>
      </c>
      <c r="Q702" s="65">
        <f t="shared" si="33"/>
        <v>4139</v>
      </c>
      <c r="R702" s="65">
        <f t="shared" si="33"/>
        <v>3638</v>
      </c>
      <c r="S702" s="65">
        <f t="shared" si="33"/>
        <v>5156</v>
      </c>
      <c r="T702" s="65">
        <f t="shared" si="32"/>
        <v>10728</v>
      </c>
      <c r="U702" s="65">
        <f t="shared" si="32"/>
        <v>5847</v>
      </c>
      <c r="V702" s="65">
        <f t="shared" si="32"/>
        <v>2353</v>
      </c>
      <c r="W702" s="65">
        <f t="shared" si="32"/>
        <v>1210</v>
      </c>
      <c r="X702" s="65">
        <f t="shared" si="32"/>
        <v>4788</v>
      </c>
      <c r="Y702" s="65">
        <f t="shared" si="32"/>
        <v>12160</v>
      </c>
      <c r="Z702" s="65">
        <f t="shared" si="32"/>
        <v>4868</v>
      </c>
      <c r="AA702" s="65">
        <f t="shared" si="32"/>
        <v>1741</v>
      </c>
      <c r="AB702" s="65">
        <f t="shared" si="32"/>
        <v>2518</v>
      </c>
      <c r="AC702" s="65">
        <f t="shared" si="32"/>
        <v>9944</v>
      </c>
      <c r="AD702" s="65">
        <f t="shared" si="32"/>
        <v>22888</v>
      </c>
      <c r="AE702" s="65">
        <f t="shared" si="32"/>
        <v>10715</v>
      </c>
      <c r="AF702" s="65">
        <f t="shared" si="32"/>
        <v>4094</v>
      </c>
      <c r="AG702" s="65">
        <f t="shared" si="32"/>
        <v>3728</v>
      </c>
      <c r="AI702">
        <v>54</v>
      </c>
      <c r="AJ702" t="s">
        <v>53</v>
      </c>
      <c r="AK702" s="106"/>
      <c r="AL702" s="65">
        <f t="shared" si="30"/>
        <v>4854</v>
      </c>
      <c r="AM702" s="65">
        <f t="shared" si="31"/>
        <v>8742</v>
      </c>
    </row>
    <row r="703" spans="1:39" ht="12.75">
      <c r="A703">
        <v>55</v>
      </c>
      <c r="B703" t="s">
        <v>83</v>
      </c>
      <c r="D703" s="65">
        <f t="shared" si="33"/>
        <v>5740</v>
      </c>
      <c r="E703" s="65">
        <f t="shared" si="33"/>
        <v>11617</v>
      </c>
      <c r="F703" s="65">
        <f t="shared" si="33"/>
        <v>6352</v>
      </c>
      <c r="G703" s="65">
        <f t="shared" si="33"/>
        <v>3046</v>
      </c>
      <c r="H703" s="65">
        <f t="shared" si="33"/>
        <v>1747</v>
      </c>
      <c r="I703" s="65">
        <f t="shared" si="33"/>
        <v>5485</v>
      </c>
      <c r="J703" s="65">
        <f t="shared" si="33"/>
        <v>12410</v>
      </c>
      <c r="K703" s="65">
        <f t="shared" si="33"/>
        <v>5288</v>
      </c>
      <c r="L703" s="65">
        <f t="shared" si="33"/>
        <v>2248</v>
      </c>
      <c r="M703" s="65">
        <f t="shared" si="33"/>
        <v>3516</v>
      </c>
      <c r="N703" s="65">
        <f t="shared" si="33"/>
        <v>11225</v>
      </c>
      <c r="O703" s="65">
        <f t="shared" si="33"/>
        <v>24027</v>
      </c>
      <c r="P703" s="65">
        <f t="shared" si="33"/>
        <v>11640</v>
      </c>
      <c r="Q703" s="65">
        <f t="shared" si="33"/>
        <v>5294</v>
      </c>
      <c r="R703" s="65">
        <f t="shared" si="33"/>
        <v>5263</v>
      </c>
      <c r="S703" s="65">
        <f t="shared" si="33"/>
        <v>5999</v>
      </c>
      <c r="T703" s="65">
        <f t="shared" si="32"/>
        <v>11516</v>
      </c>
      <c r="U703" s="65">
        <f t="shared" si="32"/>
        <v>6627</v>
      </c>
      <c r="V703" s="65">
        <f t="shared" si="32"/>
        <v>3513</v>
      </c>
      <c r="W703" s="65">
        <f t="shared" si="32"/>
        <v>2076</v>
      </c>
      <c r="X703" s="65">
        <f t="shared" si="32"/>
        <v>5729</v>
      </c>
      <c r="Y703" s="65">
        <f t="shared" si="32"/>
        <v>12404</v>
      </c>
      <c r="Z703" s="65">
        <f t="shared" si="32"/>
        <v>5575</v>
      </c>
      <c r="AA703" s="65">
        <f t="shared" si="32"/>
        <v>2629</v>
      </c>
      <c r="AB703" s="65">
        <f t="shared" si="32"/>
        <v>4079</v>
      </c>
      <c r="AC703" s="65">
        <f t="shared" si="32"/>
        <v>11728</v>
      </c>
      <c r="AD703" s="65">
        <f t="shared" si="32"/>
        <v>23920</v>
      </c>
      <c r="AE703" s="65">
        <f t="shared" si="32"/>
        <v>12202</v>
      </c>
      <c r="AF703" s="65">
        <f t="shared" si="32"/>
        <v>6142</v>
      </c>
      <c r="AG703" s="65">
        <f t="shared" si="32"/>
        <v>6155</v>
      </c>
      <c r="AI703">
        <v>55</v>
      </c>
      <c r="AJ703" t="s">
        <v>83</v>
      </c>
      <c r="AK703" s="106"/>
      <c r="AL703" s="65">
        <f t="shared" si="30"/>
        <v>5505</v>
      </c>
      <c r="AM703" s="65">
        <f t="shared" si="31"/>
        <v>7225</v>
      </c>
    </row>
    <row r="704" spans="1:39" ht="12.75">
      <c r="A704">
        <v>56</v>
      </c>
      <c r="B704" t="s">
        <v>54</v>
      </c>
      <c r="D704" s="65">
        <f t="shared" si="33"/>
        <v>5038</v>
      </c>
      <c r="E704" s="65">
        <f t="shared" si="33"/>
        <v>11486</v>
      </c>
      <c r="F704" s="65">
        <f t="shared" si="33"/>
        <v>6385</v>
      </c>
      <c r="G704" s="65">
        <f t="shared" si="33"/>
        <v>2896</v>
      </c>
      <c r="H704" s="65">
        <f t="shared" si="33"/>
        <v>1725</v>
      </c>
      <c r="I704" s="65">
        <f t="shared" si="33"/>
        <v>4775</v>
      </c>
      <c r="J704" s="65">
        <f t="shared" si="33"/>
        <v>12511</v>
      </c>
      <c r="K704" s="65">
        <f t="shared" si="33"/>
        <v>5285</v>
      </c>
      <c r="L704" s="65">
        <f t="shared" si="33"/>
        <v>2235</v>
      </c>
      <c r="M704" s="65">
        <f t="shared" si="33"/>
        <v>3382</v>
      </c>
      <c r="N704" s="65">
        <f t="shared" si="33"/>
        <v>9813</v>
      </c>
      <c r="O704" s="65">
        <f t="shared" si="33"/>
        <v>23997</v>
      </c>
      <c r="P704" s="65">
        <f t="shared" si="33"/>
        <v>11670</v>
      </c>
      <c r="Q704" s="65">
        <f t="shared" si="33"/>
        <v>5131</v>
      </c>
      <c r="R704" s="65">
        <f t="shared" si="33"/>
        <v>5107</v>
      </c>
      <c r="S704" s="65">
        <f t="shared" si="33"/>
        <v>5446</v>
      </c>
      <c r="T704" s="65">
        <f t="shared" si="32"/>
        <v>11570</v>
      </c>
      <c r="U704" s="65">
        <f t="shared" si="32"/>
        <v>6789</v>
      </c>
      <c r="V704" s="65">
        <f t="shared" si="32"/>
        <v>3475</v>
      </c>
      <c r="W704" s="65">
        <f t="shared" si="32"/>
        <v>2002</v>
      </c>
      <c r="X704" s="65">
        <f t="shared" si="32"/>
        <v>5081</v>
      </c>
      <c r="Y704" s="65">
        <f t="shared" si="32"/>
        <v>12586</v>
      </c>
      <c r="Z704" s="65">
        <f t="shared" si="32"/>
        <v>5773</v>
      </c>
      <c r="AA704" s="65">
        <f t="shared" si="32"/>
        <v>2570</v>
      </c>
      <c r="AB704" s="65">
        <f t="shared" si="32"/>
        <v>3872</v>
      </c>
      <c r="AC704" s="65">
        <f t="shared" si="32"/>
        <v>10527</v>
      </c>
      <c r="AD704" s="65">
        <f t="shared" si="32"/>
        <v>24156</v>
      </c>
      <c r="AE704" s="65">
        <f t="shared" si="32"/>
        <v>12562</v>
      </c>
      <c r="AF704" s="65">
        <f t="shared" si="32"/>
        <v>6045</v>
      </c>
      <c r="AG704" s="65">
        <f t="shared" si="32"/>
        <v>5874</v>
      </c>
      <c r="AI704">
        <v>56</v>
      </c>
      <c r="AJ704" t="s">
        <v>54</v>
      </c>
      <c r="AK704" s="106"/>
      <c r="AL704" s="65">
        <f t="shared" si="30"/>
        <v>4002</v>
      </c>
      <c r="AM704" s="65">
        <f t="shared" si="31"/>
        <v>7619</v>
      </c>
    </row>
    <row r="705" spans="1:39" ht="12.75">
      <c r="A705">
        <v>57</v>
      </c>
      <c r="B705" t="s">
        <v>55</v>
      </c>
      <c r="D705" s="65">
        <f t="shared" si="33"/>
        <v>5374</v>
      </c>
      <c r="E705" s="65">
        <f t="shared" si="33"/>
        <v>11251</v>
      </c>
      <c r="F705" s="65">
        <f t="shared" si="33"/>
        <v>6432</v>
      </c>
      <c r="G705" s="65">
        <f t="shared" si="33"/>
        <v>2562</v>
      </c>
      <c r="H705" s="65">
        <f t="shared" si="33"/>
        <v>1333</v>
      </c>
      <c r="I705" s="65">
        <f t="shared" si="33"/>
        <v>5283</v>
      </c>
      <c r="J705" s="65">
        <f t="shared" si="33"/>
        <v>12274</v>
      </c>
      <c r="K705" s="65">
        <f t="shared" si="33"/>
        <v>5524</v>
      </c>
      <c r="L705" s="65">
        <f t="shared" si="33"/>
        <v>1840</v>
      </c>
      <c r="M705" s="65">
        <f t="shared" si="33"/>
        <v>2690</v>
      </c>
      <c r="N705" s="65">
        <f t="shared" si="33"/>
        <v>10657</v>
      </c>
      <c r="O705" s="65">
        <f t="shared" si="33"/>
        <v>23525</v>
      </c>
      <c r="P705" s="65">
        <f t="shared" si="33"/>
        <v>11956</v>
      </c>
      <c r="Q705" s="65">
        <f t="shared" si="33"/>
        <v>4402</v>
      </c>
      <c r="R705" s="65">
        <f t="shared" si="33"/>
        <v>4023</v>
      </c>
      <c r="S705" s="65">
        <f t="shared" si="33"/>
        <v>5679</v>
      </c>
      <c r="T705" s="65">
        <f t="shared" si="32"/>
        <v>11553</v>
      </c>
      <c r="U705" s="65">
        <f t="shared" si="32"/>
        <v>6801</v>
      </c>
      <c r="V705" s="65">
        <f t="shared" si="32"/>
        <v>2648</v>
      </c>
      <c r="W705" s="65">
        <f t="shared" si="32"/>
        <v>1365</v>
      </c>
      <c r="X705" s="65">
        <f t="shared" si="32"/>
        <v>5471</v>
      </c>
      <c r="Y705" s="65">
        <f t="shared" si="32"/>
        <v>12528</v>
      </c>
      <c r="Z705" s="65">
        <f t="shared" si="32"/>
        <v>5869</v>
      </c>
      <c r="AA705" s="65">
        <f t="shared" si="32"/>
        <v>1869</v>
      </c>
      <c r="AB705" s="65">
        <f t="shared" si="32"/>
        <v>2848</v>
      </c>
      <c r="AC705" s="65">
        <f t="shared" si="32"/>
        <v>11150</v>
      </c>
      <c r="AD705" s="65">
        <f t="shared" si="32"/>
        <v>24081</v>
      </c>
      <c r="AE705" s="65">
        <f t="shared" si="32"/>
        <v>12670</v>
      </c>
      <c r="AF705" s="65">
        <f t="shared" si="32"/>
        <v>4517</v>
      </c>
      <c r="AG705" s="65">
        <f t="shared" si="32"/>
        <v>4213</v>
      </c>
      <c r="AI705">
        <v>57</v>
      </c>
      <c r="AJ705" t="s">
        <v>55</v>
      </c>
      <c r="AK705" s="106"/>
      <c r="AL705" s="65">
        <f t="shared" si="30"/>
        <v>4566</v>
      </c>
      <c r="AM705" s="65">
        <f t="shared" si="31"/>
        <v>9777</v>
      </c>
    </row>
    <row r="706" spans="1:39" ht="12.75">
      <c r="A706">
        <v>58</v>
      </c>
      <c r="B706" t="s">
        <v>56</v>
      </c>
      <c r="D706" s="65">
        <f t="shared" si="33"/>
        <v>5307</v>
      </c>
      <c r="E706" s="65">
        <f t="shared" si="33"/>
        <v>9582</v>
      </c>
      <c r="F706" s="65">
        <f t="shared" si="33"/>
        <v>5327</v>
      </c>
      <c r="G706" s="65">
        <f t="shared" si="33"/>
        <v>2290</v>
      </c>
      <c r="H706" s="65">
        <f t="shared" si="33"/>
        <v>1241</v>
      </c>
      <c r="I706" s="65">
        <f t="shared" si="33"/>
        <v>5114</v>
      </c>
      <c r="J706" s="65">
        <f t="shared" si="33"/>
        <v>10542</v>
      </c>
      <c r="K706" s="65">
        <f t="shared" si="33"/>
        <v>4466</v>
      </c>
      <c r="L706" s="65">
        <f t="shared" si="33"/>
        <v>1727</v>
      </c>
      <c r="M706" s="65">
        <f t="shared" si="33"/>
        <v>2630</v>
      </c>
      <c r="N706" s="65">
        <f t="shared" si="33"/>
        <v>10421</v>
      </c>
      <c r="O706" s="65">
        <f t="shared" si="33"/>
        <v>20124</v>
      </c>
      <c r="P706" s="65">
        <f t="shared" si="33"/>
        <v>9793</v>
      </c>
      <c r="Q706" s="65">
        <f t="shared" si="33"/>
        <v>4017</v>
      </c>
      <c r="R706" s="65">
        <f t="shared" si="33"/>
        <v>3871</v>
      </c>
      <c r="S706" s="65">
        <f t="shared" si="33"/>
        <v>5193</v>
      </c>
      <c r="T706" s="65">
        <f t="shared" si="32"/>
        <v>9787</v>
      </c>
      <c r="U706" s="65">
        <f t="shared" si="32"/>
        <v>5211</v>
      </c>
      <c r="V706" s="65">
        <f t="shared" si="32"/>
        <v>2264</v>
      </c>
      <c r="W706" s="65">
        <f t="shared" si="32"/>
        <v>1239</v>
      </c>
      <c r="X706" s="65">
        <f t="shared" si="32"/>
        <v>4975</v>
      </c>
      <c r="Y706" s="65">
        <f t="shared" si="32"/>
        <v>10338</v>
      </c>
      <c r="Z706" s="65">
        <f t="shared" si="32"/>
        <v>4367</v>
      </c>
      <c r="AA706" s="65">
        <f t="shared" si="32"/>
        <v>1671</v>
      </c>
      <c r="AB706" s="65">
        <f t="shared" si="32"/>
        <v>2696</v>
      </c>
      <c r="AC706" s="65">
        <f t="shared" si="32"/>
        <v>10168</v>
      </c>
      <c r="AD706" s="65">
        <f t="shared" si="32"/>
        <v>20125</v>
      </c>
      <c r="AE706" s="65">
        <f t="shared" si="32"/>
        <v>9578</v>
      </c>
      <c r="AF706" s="65">
        <f t="shared" si="32"/>
        <v>3935</v>
      </c>
      <c r="AG706" s="65">
        <f t="shared" si="32"/>
        <v>3935</v>
      </c>
      <c r="AI706">
        <v>58</v>
      </c>
      <c r="AJ706" t="s">
        <v>56</v>
      </c>
      <c r="AK706" s="106"/>
      <c r="AL706" s="65">
        <f t="shared" si="30"/>
        <v>6930</v>
      </c>
      <c r="AM706" s="65">
        <f t="shared" si="31"/>
        <v>7242</v>
      </c>
    </row>
    <row r="707" spans="1:39" ht="12.75">
      <c r="A707">
        <v>59</v>
      </c>
      <c r="B707" t="s">
        <v>57</v>
      </c>
      <c r="D707" s="65">
        <f t="shared" si="33"/>
        <v>4734</v>
      </c>
      <c r="E707" s="65">
        <f t="shared" si="33"/>
        <v>11195</v>
      </c>
      <c r="F707" s="65">
        <f t="shared" si="33"/>
        <v>6220</v>
      </c>
      <c r="G707" s="65">
        <f t="shared" si="33"/>
        <v>2891</v>
      </c>
      <c r="H707" s="65">
        <f t="shared" si="33"/>
        <v>1646</v>
      </c>
      <c r="I707" s="65">
        <f t="shared" si="33"/>
        <v>4439</v>
      </c>
      <c r="J707" s="65">
        <f t="shared" si="33"/>
        <v>12294</v>
      </c>
      <c r="K707" s="65">
        <f t="shared" si="33"/>
        <v>5421</v>
      </c>
      <c r="L707" s="65">
        <f t="shared" si="33"/>
        <v>2255</v>
      </c>
      <c r="M707" s="65">
        <f t="shared" si="33"/>
        <v>3619</v>
      </c>
      <c r="N707" s="65">
        <f t="shared" si="33"/>
        <v>9173</v>
      </c>
      <c r="O707" s="65">
        <f t="shared" si="33"/>
        <v>23489</v>
      </c>
      <c r="P707" s="65">
        <f t="shared" si="33"/>
        <v>11641</v>
      </c>
      <c r="Q707" s="65">
        <f t="shared" si="33"/>
        <v>5146</v>
      </c>
      <c r="R707" s="65">
        <f t="shared" si="33"/>
        <v>5265</v>
      </c>
      <c r="S707" s="65">
        <f t="shared" si="33"/>
        <v>5102</v>
      </c>
      <c r="T707" s="65">
        <f t="shared" si="32"/>
        <v>11288</v>
      </c>
      <c r="U707" s="65">
        <f t="shared" si="32"/>
        <v>6689</v>
      </c>
      <c r="V707" s="65">
        <f t="shared" si="32"/>
        <v>3240</v>
      </c>
      <c r="W707" s="65">
        <f t="shared" si="32"/>
        <v>1763</v>
      </c>
      <c r="X707" s="65">
        <f t="shared" si="32"/>
        <v>4766</v>
      </c>
      <c r="Y707" s="65">
        <f t="shared" si="32"/>
        <v>12163</v>
      </c>
      <c r="Z707" s="65">
        <f t="shared" si="32"/>
        <v>5909</v>
      </c>
      <c r="AA707" s="65">
        <f t="shared" si="32"/>
        <v>2509</v>
      </c>
      <c r="AB707" s="65">
        <f t="shared" si="32"/>
        <v>3917</v>
      </c>
      <c r="AC707" s="65">
        <f t="shared" si="32"/>
        <v>9868</v>
      </c>
      <c r="AD707" s="65">
        <f t="shared" si="32"/>
        <v>23451</v>
      </c>
      <c r="AE707" s="65">
        <f t="shared" si="32"/>
        <v>12598</v>
      </c>
      <c r="AF707" s="65">
        <f t="shared" si="32"/>
        <v>5749</v>
      </c>
      <c r="AG707" s="65">
        <f t="shared" si="32"/>
        <v>5680</v>
      </c>
      <c r="AI707">
        <v>59</v>
      </c>
      <c r="AJ707" t="s">
        <v>57</v>
      </c>
      <c r="AK707" s="106"/>
      <c r="AL707" s="65">
        <f t="shared" si="30"/>
        <v>3122</v>
      </c>
      <c r="AM707" s="65">
        <f t="shared" si="31"/>
        <v>8722</v>
      </c>
    </row>
    <row r="708" spans="1:39" ht="12.75">
      <c r="A708">
        <v>60</v>
      </c>
      <c r="B708" t="s">
        <v>58</v>
      </c>
      <c r="D708" s="65">
        <f t="shared" si="33"/>
        <v>5406</v>
      </c>
      <c r="E708" s="65">
        <f t="shared" si="33"/>
        <v>13599</v>
      </c>
      <c r="F708" s="65">
        <f t="shared" si="33"/>
        <v>6419</v>
      </c>
      <c r="G708" s="65">
        <f t="shared" si="33"/>
        <v>2534</v>
      </c>
      <c r="H708" s="65">
        <f t="shared" si="33"/>
        <v>1408</v>
      </c>
      <c r="I708" s="65">
        <f t="shared" si="33"/>
        <v>5347</v>
      </c>
      <c r="J708" s="65">
        <f t="shared" si="33"/>
        <v>14902</v>
      </c>
      <c r="K708" s="65">
        <f t="shared" si="33"/>
        <v>5462</v>
      </c>
      <c r="L708" s="65">
        <f t="shared" si="33"/>
        <v>1806</v>
      </c>
      <c r="M708" s="65">
        <f t="shared" si="33"/>
        <v>3043</v>
      </c>
      <c r="N708" s="65">
        <f t="shared" si="33"/>
        <v>10753</v>
      </c>
      <c r="O708" s="65">
        <f t="shared" si="33"/>
        <v>28501</v>
      </c>
      <c r="P708" s="65">
        <f t="shared" si="33"/>
        <v>11881</v>
      </c>
      <c r="Q708" s="65">
        <f t="shared" si="33"/>
        <v>4340</v>
      </c>
      <c r="R708" s="65">
        <f t="shared" si="33"/>
        <v>4451</v>
      </c>
      <c r="S708" s="65">
        <f t="shared" si="33"/>
        <v>5464</v>
      </c>
      <c r="T708" s="65">
        <f t="shared" si="32"/>
        <v>13162</v>
      </c>
      <c r="U708" s="65">
        <f t="shared" si="32"/>
        <v>6290</v>
      </c>
      <c r="V708" s="65">
        <f t="shared" si="32"/>
        <v>2491</v>
      </c>
      <c r="W708" s="65">
        <f t="shared" si="32"/>
        <v>1393</v>
      </c>
      <c r="X708" s="65">
        <f t="shared" si="32"/>
        <v>5301</v>
      </c>
      <c r="Y708" s="65">
        <f t="shared" si="32"/>
        <v>14577</v>
      </c>
      <c r="Z708" s="65">
        <f t="shared" si="32"/>
        <v>5400</v>
      </c>
      <c r="AA708" s="65">
        <f t="shared" si="32"/>
        <v>1773</v>
      </c>
      <c r="AB708" s="65">
        <f t="shared" si="32"/>
        <v>3032</v>
      </c>
      <c r="AC708" s="65">
        <f t="shared" si="32"/>
        <v>10765</v>
      </c>
      <c r="AD708" s="65">
        <f t="shared" si="32"/>
        <v>27739</v>
      </c>
      <c r="AE708" s="65">
        <f t="shared" si="32"/>
        <v>11690</v>
      </c>
      <c r="AF708" s="65">
        <f t="shared" si="32"/>
        <v>4264</v>
      </c>
      <c r="AG708" s="65">
        <f t="shared" si="32"/>
        <v>4425</v>
      </c>
      <c r="AI708">
        <v>60</v>
      </c>
      <c r="AJ708" t="s">
        <v>58</v>
      </c>
      <c r="AK708" s="106"/>
      <c r="AL708" s="65">
        <f t="shared" si="30"/>
        <v>6272</v>
      </c>
      <c r="AM708" s="65">
        <f t="shared" si="31"/>
        <v>9665</v>
      </c>
    </row>
    <row r="709" spans="1:39" ht="12.75">
      <c r="A709">
        <v>61</v>
      </c>
      <c r="B709" t="s">
        <v>59</v>
      </c>
      <c r="D709" s="65">
        <f t="shared" si="33"/>
        <v>4583</v>
      </c>
      <c r="E709" s="65">
        <f t="shared" si="33"/>
        <v>8863</v>
      </c>
      <c r="F709" s="65">
        <f t="shared" si="33"/>
        <v>5013</v>
      </c>
      <c r="G709" s="65">
        <f t="shared" si="33"/>
        <v>2278</v>
      </c>
      <c r="H709" s="65">
        <f t="shared" si="33"/>
        <v>1437</v>
      </c>
      <c r="I709" s="65">
        <f t="shared" si="33"/>
        <v>4383</v>
      </c>
      <c r="J709" s="65">
        <f t="shared" si="33"/>
        <v>9915</v>
      </c>
      <c r="K709" s="65">
        <f t="shared" si="33"/>
        <v>4376</v>
      </c>
      <c r="L709" s="65">
        <f t="shared" si="33"/>
        <v>1632</v>
      </c>
      <c r="M709" s="65">
        <f t="shared" si="33"/>
        <v>2823</v>
      </c>
      <c r="N709" s="65">
        <f t="shared" si="33"/>
        <v>8966</v>
      </c>
      <c r="O709" s="65">
        <f t="shared" si="33"/>
        <v>18778</v>
      </c>
      <c r="P709" s="65">
        <f t="shared" si="33"/>
        <v>9389</v>
      </c>
      <c r="Q709" s="65">
        <f t="shared" si="33"/>
        <v>3910</v>
      </c>
      <c r="R709" s="65">
        <f t="shared" si="33"/>
        <v>4260</v>
      </c>
      <c r="S709" s="65">
        <f t="shared" si="33"/>
        <v>4594</v>
      </c>
      <c r="T709" s="65">
        <f t="shared" si="32"/>
        <v>8898</v>
      </c>
      <c r="U709" s="65">
        <f t="shared" si="32"/>
        <v>5253</v>
      </c>
      <c r="V709" s="65">
        <f t="shared" si="32"/>
        <v>2364</v>
      </c>
      <c r="W709" s="65">
        <f t="shared" si="32"/>
        <v>1478</v>
      </c>
      <c r="X709" s="65">
        <f t="shared" si="32"/>
        <v>4554</v>
      </c>
      <c r="Y709" s="65">
        <f t="shared" si="32"/>
        <v>10010</v>
      </c>
      <c r="Z709" s="65">
        <f t="shared" si="32"/>
        <v>4587</v>
      </c>
      <c r="AA709" s="65">
        <f t="shared" si="32"/>
        <v>1704</v>
      </c>
      <c r="AB709" s="65">
        <f t="shared" si="32"/>
        <v>2898</v>
      </c>
      <c r="AC709" s="65">
        <f t="shared" si="32"/>
        <v>9148</v>
      </c>
      <c r="AD709" s="65">
        <f t="shared" si="32"/>
        <v>18908</v>
      </c>
      <c r="AE709" s="65">
        <f t="shared" si="32"/>
        <v>9840</v>
      </c>
      <c r="AF709" s="65">
        <f t="shared" si="32"/>
        <v>4068</v>
      </c>
      <c r="AG709" s="65">
        <f t="shared" si="32"/>
        <v>4376</v>
      </c>
      <c r="AI709">
        <v>61</v>
      </c>
      <c r="AJ709" t="s">
        <v>59</v>
      </c>
      <c r="AK709" s="106"/>
      <c r="AL709" s="65">
        <f t="shared" si="30"/>
        <v>5046</v>
      </c>
      <c r="AM709" s="65">
        <f t="shared" si="31"/>
        <v>6898</v>
      </c>
    </row>
    <row r="710" spans="1:39" ht="12.75">
      <c r="A710">
        <v>62</v>
      </c>
      <c r="B710" t="s">
        <v>60</v>
      </c>
      <c r="D710" s="65">
        <f t="shared" si="33"/>
        <v>6346</v>
      </c>
      <c r="E710" s="65">
        <f t="shared" si="33"/>
        <v>15852</v>
      </c>
      <c r="F710" s="65">
        <f t="shared" si="33"/>
        <v>8500</v>
      </c>
      <c r="G710" s="65">
        <f t="shared" si="33"/>
        <v>3171</v>
      </c>
      <c r="H710" s="65">
        <f t="shared" si="33"/>
        <v>1184</v>
      </c>
      <c r="I710" s="65">
        <f t="shared" si="33"/>
        <v>5944</v>
      </c>
      <c r="J710" s="65">
        <f t="shared" si="33"/>
        <v>16335</v>
      </c>
      <c r="K710" s="65">
        <f t="shared" si="33"/>
        <v>7085</v>
      </c>
      <c r="L710" s="65">
        <f t="shared" si="33"/>
        <v>2339</v>
      </c>
      <c r="M710" s="65">
        <f t="shared" si="33"/>
        <v>2541</v>
      </c>
      <c r="N710" s="65">
        <f t="shared" si="33"/>
        <v>12290</v>
      </c>
      <c r="O710" s="65">
        <f t="shared" si="33"/>
        <v>32187</v>
      </c>
      <c r="P710" s="65">
        <f t="shared" si="33"/>
        <v>15585</v>
      </c>
      <c r="Q710" s="65">
        <f t="shared" si="33"/>
        <v>5510</v>
      </c>
      <c r="R710" s="65">
        <f t="shared" si="33"/>
        <v>3725</v>
      </c>
      <c r="S710" s="65">
        <f t="shared" si="33"/>
        <v>6430</v>
      </c>
      <c r="T710" s="65">
        <f t="shared" si="32"/>
        <v>15714</v>
      </c>
      <c r="U710" s="65">
        <f t="shared" si="32"/>
        <v>8707</v>
      </c>
      <c r="V710" s="65">
        <f t="shared" si="32"/>
        <v>3083</v>
      </c>
      <c r="W710" s="65">
        <f t="shared" si="32"/>
        <v>1147</v>
      </c>
      <c r="X710" s="65">
        <f t="shared" si="32"/>
        <v>6173</v>
      </c>
      <c r="Y710" s="65">
        <f t="shared" si="32"/>
        <v>16166</v>
      </c>
      <c r="Z710" s="65">
        <f t="shared" si="32"/>
        <v>7359</v>
      </c>
      <c r="AA710" s="65">
        <f t="shared" si="32"/>
        <v>2337</v>
      </c>
      <c r="AB710" s="65">
        <f t="shared" si="32"/>
        <v>2569</v>
      </c>
      <c r="AC710" s="65">
        <f t="shared" si="32"/>
        <v>12603</v>
      </c>
      <c r="AD710" s="65">
        <f t="shared" si="32"/>
        <v>31880</v>
      </c>
      <c r="AE710" s="65">
        <f t="shared" si="32"/>
        <v>16066</v>
      </c>
      <c r="AF710" s="65">
        <f t="shared" si="32"/>
        <v>5420</v>
      </c>
      <c r="AG710" s="65">
        <f t="shared" si="32"/>
        <v>3716</v>
      </c>
      <c r="AI710">
        <v>62</v>
      </c>
      <c r="AJ710" t="s">
        <v>60</v>
      </c>
      <c r="AK710" s="106"/>
      <c r="AL710" s="65">
        <f t="shared" si="30"/>
        <v>3323</v>
      </c>
      <c r="AM710" s="65">
        <f t="shared" si="31"/>
        <v>12221</v>
      </c>
    </row>
    <row r="711" spans="1:39" ht="12.75">
      <c r="A711">
        <v>63</v>
      </c>
      <c r="B711" t="s">
        <v>61</v>
      </c>
      <c r="D711" s="65">
        <f t="shared" si="33"/>
        <v>5315</v>
      </c>
      <c r="E711" s="65">
        <f t="shared" si="33"/>
        <v>10489</v>
      </c>
      <c r="F711" s="65">
        <f t="shared" si="33"/>
        <v>6124</v>
      </c>
      <c r="G711" s="65">
        <f t="shared" si="33"/>
        <v>2736</v>
      </c>
      <c r="H711" s="65">
        <f t="shared" si="33"/>
        <v>1503</v>
      </c>
      <c r="I711" s="65">
        <f t="shared" si="33"/>
        <v>5179</v>
      </c>
      <c r="J711" s="65">
        <f t="shared" si="33"/>
        <v>11920</v>
      </c>
      <c r="K711" s="65">
        <f t="shared" si="33"/>
        <v>5214</v>
      </c>
      <c r="L711" s="65">
        <f t="shared" si="33"/>
        <v>2084</v>
      </c>
      <c r="M711" s="65">
        <f t="shared" si="33"/>
        <v>3127</v>
      </c>
      <c r="N711" s="65">
        <f t="shared" si="33"/>
        <v>10494</v>
      </c>
      <c r="O711" s="65">
        <f t="shared" si="33"/>
        <v>22409</v>
      </c>
      <c r="P711" s="65">
        <f t="shared" si="33"/>
        <v>11338</v>
      </c>
      <c r="Q711" s="65">
        <f t="shared" si="33"/>
        <v>4820</v>
      </c>
      <c r="R711" s="65">
        <f t="shared" si="33"/>
        <v>4630</v>
      </c>
      <c r="S711" s="65">
        <f t="shared" si="33"/>
        <v>5769</v>
      </c>
      <c r="T711" s="65">
        <f t="shared" si="32"/>
        <v>10670</v>
      </c>
      <c r="U711" s="65">
        <f t="shared" si="32"/>
        <v>6632</v>
      </c>
      <c r="V711" s="65">
        <f t="shared" si="32"/>
        <v>3146</v>
      </c>
      <c r="W711" s="65">
        <f t="shared" si="32"/>
        <v>1677</v>
      </c>
      <c r="X711" s="65">
        <f t="shared" si="32"/>
        <v>5498</v>
      </c>
      <c r="Y711" s="65">
        <f t="shared" si="32"/>
        <v>12280</v>
      </c>
      <c r="Z711" s="65">
        <f t="shared" si="32"/>
        <v>5774</v>
      </c>
      <c r="AA711" s="65">
        <f t="shared" si="32"/>
        <v>2368</v>
      </c>
      <c r="AB711" s="65">
        <f t="shared" si="32"/>
        <v>3476</v>
      </c>
      <c r="AC711" s="65">
        <f t="shared" si="32"/>
        <v>11267</v>
      </c>
      <c r="AD711" s="65">
        <f t="shared" si="32"/>
        <v>22950</v>
      </c>
      <c r="AE711" s="65">
        <f t="shared" si="32"/>
        <v>12406</v>
      </c>
      <c r="AF711" s="65">
        <f t="shared" si="32"/>
        <v>5514</v>
      </c>
      <c r="AG711" s="65">
        <f t="shared" si="32"/>
        <v>5153</v>
      </c>
      <c r="AI711">
        <v>63</v>
      </c>
      <c r="AJ711" t="s">
        <v>61</v>
      </c>
      <c r="AK711" s="106"/>
      <c r="AL711" s="65">
        <f t="shared" si="30"/>
        <v>4775</v>
      </c>
      <c r="AM711" s="65">
        <f t="shared" si="31"/>
        <v>9239</v>
      </c>
    </row>
    <row r="712" spans="1:39" ht="12.75">
      <c r="A712">
        <v>64</v>
      </c>
      <c r="B712" t="s">
        <v>62</v>
      </c>
      <c r="D712" s="65">
        <f t="shared" si="33"/>
        <v>5326</v>
      </c>
      <c r="E712" s="65">
        <f t="shared" si="33"/>
        <v>11342</v>
      </c>
      <c r="F712" s="65">
        <f t="shared" si="33"/>
        <v>6664</v>
      </c>
      <c r="G712" s="65">
        <f t="shared" si="33"/>
        <v>3204</v>
      </c>
      <c r="H712" s="65">
        <f t="shared" si="33"/>
        <v>1798</v>
      </c>
      <c r="I712" s="65">
        <f t="shared" si="33"/>
        <v>5164</v>
      </c>
      <c r="J712" s="65">
        <f t="shared" si="33"/>
        <v>12310</v>
      </c>
      <c r="K712" s="65">
        <f t="shared" si="33"/>
        <v>5630</v>
      </c>
      <c r="L712" s="65">
        <f t="shared" si="33"/>
        <v>2418</v>
      </c>
      <c r="M712" s="65">
        <f t="shared" si="33"/>
        <v>3876</v>
      </c>
      <c r="N712" s="65">
        <f t="shared" si="33"/>
        <v>10490</v>
      </c>
      <c r="O712" s="65">
        <f t="shared" si="33"/>
        <v>23652</v>
      </c>
      <c r="P712" s="65">
        <f t="shared" si="33"/>
        <v>12294</v>
      </c>
      <c r="Q712" s="65">
        <f t="shared" si="33"/>
        <v>5622</v>
      </c>
      <c r="R712" s="65">
        <f t="shared" si="33"/>
        <v>5674</v>
      </c>
      <c r="S712" s="65">
        <f aca="true" t="shared" si="34" ref="S712:AG727">SUMIF($C$4:$C$644,$A712,S$4:S$644)</f>
        <v>5662</v>
      </c>
      <c r="T712" s="65">
        <f t="shared" si="34"/>
        <v>11578</v>
      </c>
      <c r="U712" s="65">
        <f t="shared" si="34"/>
        <v>7042</v>
      </c>
      <c r="V712" s="65">
        <f t="shared" si="34"/>
        <v>3721</v>
      </c>
      <c r="W712" s="65">
        <f t="shared" si="34"/>
        <v>2070</v>
      </c>
      <c r="X712" s="65">
        <f t="shared" si="34"/>
        <v>5600</v>
      </c>
      <c r="Y712" s="65">
        <f t="shared" si="34"/>
        <v>12582</v>
      </c>
      <c r="Z712" s="65">
        <f t="shared" si="34"/>
        <v>6130</v>
      </c>
      <c r="AA712" s="65">
        <f t="shared" si="34"/>
        <v>2778</v>
      </c>
      <c r="AB712" s="65">
        <f t="shared" si="34"/>
        <v>4465</v>
      </c>
      <c r="AC712" s="65">
        <f t="shared" si="34"/>
        <v>11262</v>
      </c>
      <c r="AD712" s="65">
        <f t="shared" si="34"/>
        <v>24160</v>
      </c>
      <c r="AE712" s="65">
        <f t="shared" si="34"/>
        <v>13172</v>
      </c>
      <c r="AF712" s="65">
        <f t="shared" si="34"/>
        <v>6499</v>
      </c>
      <c r="AG712" s="65">
        <f t="shared" si="34"/>
        <v>6535</v>
      </c>
      <c r="AI712">
        <v>64</v>
      </c>
      <c r="AJ712" t="s">
        <v>62</v>
      </c>
      <c r="AK712" s="106"/>
      <c r="AL712" s="65">
        <f t="shared" si="30"/>
        <v>3619</v>
      </c>
      <c r="AM712" s="65">
        <f t="shared" si="31"/>
        <v>8476</v>
      </c>
    </row>
    <row r="713" spans="1:39" ht="12.75">
      <c r="A713">
        <v>65</v>
      </c>
      <c r="B713" t="s">
        <v>63</v>
      </c>
      <c r="D713" s="65">
        <f aca="true" t="shared" si="35" ref="D713:S728">SUMIF($C$4:$C$644,$A713,D$4:D$644)</f>
        <v>4794</v>
      </c>
      <c r="E713" s="65">
        <f t="shared" si="35"/>
        <v>9844</v>
      </c>
      <c r="F713" s="65">
        <f t="shared" si="35"/>
        <v>5334</v>
      </c>
      <c r="G713" s="65">
        <f t="shared" si="35"/>
        <v>2331</v>
      </c>
      <c r="H713" s="65">
        <f t="shared" si="35"/>
        <v>1236</v>
      </c>
      <c r="I713" s="65">
        <f t="shared" si="35"/>
        <v>4702</v>
      </c>
      <c r="J713" s="65">
        <f t="shared" si="35"/>
        <v>10972</v>
      </c>
      <c r="K713" s="65">
        <f t="shared" si="35"/>
        <v>4628</v>
      </c>
      <c r="L713" s="65">
        <f t="shared" si="35"/>
        <v>1696</v>
      </c>
      <c r="M713" s="65">
        <f t="shared" si="35"/>
        <v>2568</v>
      </c>
      <c r="N713" s="65">
        <f t="shared" si="35"/>
        <v>9496</v>
      </c>
      <c r="O713" s="65">
        <f t="shared" si="35"/>
        <v>20816</v>
      </c>
      <c r="P713" s="65">
        <f t="shared" si="35"/>
        <v>9962</v>
      </c>
      <c r="Q713" s="65">
        <f t="shared" si="35"/>
        <v>4027</v>
      </c>
      <c r="R713" s="65">
        <f t="shared" si="35"/>
        <v>3804</v>
      </c>
      <c r="S713" s="65">
        <f t="shared" si="35"/>
        <v>4811</v>
      </c>
      <c r="T713" s="65">
        <f t="shared" si="34"/>
        <v>10547</v>
      </c>
      <c r="U713" s="65">
        <f t="shared" si="34"/>
        <v>5425</v>
      </c>
      <c r="V713" s="65">
        <f t="shared" si="34"/>
        <v>2415</v>
      </c>
      <c r="W713" s="65">
        <f t="shared" si="34"/>
        <v>1274</v>
      </c>
      <c r="X713" s="65">
        <f t="shared" si="34"/>
        <v>4658</v>
      </c>
      <c r="Y713" s="65">
        <f t="shared" si="34"/>
        <v>11515</v>
      </c>
      <c r="Z713" s="65">
        <f t="shared" si="34"/>
        <v>4664</v>
      </c>
      <c r="AA713" s="65">
        <f t="shared" si="34"/>
        <v>1699</v>
      </c>
      <c r="AB713" s="65">
        <f t="shared" si="34"/>
        <v>2739</v>
      </c>
      <c r="AC713" s="65">
        <f t="shared" si="34"/>
        <v>9469</v>
      </c>
      <c r="AD713" s="65">
        <f t="shared" si="34"/>
        <v>22062</v>
      </c>
      <c r="AE713" s="65">
        <f t="shared" si="34"/>
        <v>10089</v>
      </c>
      <c r="AF713" s="65">
        <f t="shared" si="34"/>
        <v>4114</v>
      </c>
      <c r="AG713" s="65">
        <f t="shared" si="34"/>
        <v>4013</v>
      </c>
      <c r="AI713">
        <v>65</v>
      </c>
      <c r="AJ713" t="s">
        <v>63</v>
      </c>
      <c r="AK713" s="106"/>
      <c r="AL713" s="65">
        <f aca="true" t="shared" si="36" ref="AL713:AL732">SUMIF($C$4:$C$644,AI713,AL$4:AL$644)</f>
        <v>5292</v>
      </c>
      <c r="AM713" s="65">
        <f aca="true" t="shared" si="37" ref="AM713:AM732">SUMIF($C$4:$C$644,AI713,AM$4:AM$644)</f>
        <v>8369</v>
      </c>
    </row>
    <row r="714" spans="1:39" ht="12.75">
      <c r="A714">
        <v>66</v>
      </c>
      <c r="B714" t="s">
        <v>64</v>
      </c>
      <c r="D714" s="65">
        <f t="shared" si="35"/>
        <v>4793</v>
      </c>
      <c r="E714" s="65">
        <f t="shared" si="35"/>
        <v>10423</v>
      </c>
      <c r="F714" s="65">
        <f t="shared" si="35"/>
        <v>5662</v>
      </c>
      <c r="G714" s="65">
        <f t="shared" si="35"/>
        <v>2306</v>
      </c>
      <c r="H714" s="65">
        <f t="shared" si="35"/>
        <v>1268</v>
      </c>
      <c r="I714" s="65">
        <f t="shared" si="35"/>
        <v>4627</v>
      </c>
      <c r="J714" s="65">
        <f t="shared" si="35"/>
        <v>11144</v>
      </c>
      <c r="K714" s="65">
        <f t="shared" si="35"/>
        <v>4749</v>
      </c>
      <c r="L714" s="65">
        <f t="shared" si="35"/>
        <v>1626</v>
      </c>
      <c r="M714" s="65">
        <f t="shared" si="35"/>
        <v>2683</v>
      </c>
      <c r="N714" s="65">
        <f t="shared" si="35"/>
        <v>9420</v>
      </c>
      <c r="O714" s="65">
        <f t="shared" si="35"/>
        <v>21567</v>
      </c>
      <c r="P714" s="65">
        <f t="shared" si="35"/>
        <v>10411</v>
      </c>
      <c r="Q714" s="65">
        <f t="shared" si="35"/>
        <v>3932</v>
      </c>
      <c r="R714" s="65">
        <f t="shared" si="35"/>
        <v>3951</v>
      </c>
      <c r="S714" s="65">
        <f t="shared" si="35"/>
        <v>4903</v>
      </c>
      <c r="T714" s="65">
        <f t="shared" si="34"/>
        <v>10012</v>
      </c>
      <c r="U714" s="65">
        <f t="shared" si="34"/>
        <v>5738</v>
      </c>
      <c r="V714" s="65">
        <f t="shared" si="34"/>
        <v>2283</v>
      </c>
      <c r="W714" s="65">
        <f t="shared" si="34"/>
        <v>1330</v>
      </c>
      <c r="X714" s="65">
        <f t="shared" si="34"/>
        <v>4788</v>
      </c>
      <c r="Y714" s="65">
        <f t="shared" si="34"/>
        <v>10857</v>
      </c>
      <c r="Z714" s="65">
        <f t="shared" si="34"/>
        <v>4932</v>
      </c>
      <c r="AA714" s="65">
        <f t="shared" si="34"/>
        <v>1647</v>
      </c>
      <c r="AB714" s="65">
        <f t="shared" si="34"/>
        <v>2843</v>
      </c>
      <c r="AC714" s="65">
        <f t="shared" si="34"/>
        <v>9691</v>
      </c>
      <c r="AD714" s="65">
        <f t="shared" si="34"/>
        <v>20869</v>
      </c>
      <c r="AE714" s="65">
        <f t="shared" si="34"/>
        <v>10670</v>
      </c>
      <c r="AF714" s="65">
        <f t="shared" si="34"/>
        <v>3930</v>
      </c>
      <c r="AG714" s="65">
        <f t="shared" si="34"/>
        <v>4173</v>
      </c>
      <c r="AI714">
        <v>66</v>
      </c>
      <c r="AJ714" t="s">
        <v>64</v>
      </c>
      <c r="AK714" s="106"/>
      <c r="AL714" s="65">
        <f t="shared" si="36"/>
        <v>4967</v>
      </c>
      <c r="AM714" s="65">
        <f t="shared" si="37"/>
        <v>8108</v>
      </c>
    </row>
    <row r="715" spans="1:39" ht="12.75">
      <c r="A715">
        <v>67</v>
      </c>
      <c r="B715" t="s">
        <v>65</v>
      </c>
      <c r="D715" s="65">
        <f t="shared" si="35"/>
        <v>6191</v>
      </c>
      <c r="E715" s="65">
        <f t="shared" si="35"/>
        <v>12263</v>
      </c>
      <c r="F715" s="65">
        <f t="shared" si="35"/>
        <v>7063</v>
      </c>
      <c r="G715" s="65">
        <f t="shared" si="35"/>
        <v>2965</v>
      </c>
      <c r="H715" s="65">
        <f t="shared" si="35"/>
        <v>1574</v>
      </c>
      <c r="I715" s="65">
        <f t="shared" si="35"/>
        <v>5752</v>
      </c>
      <c r="J715" s="65">
        <f t="shared" si="35"/>
        <v>12966</v>
      </c>
      <c r="K715" s="65">
        <f t="shared" si="35"/>
        <v>5790</v>
      </c>
      <c r="L715" s="65">
        <f t="shared" si="35"/>
        <v>2189</v>
      </c>
      <c r="M715" s="65">
        <f t="shared" si="35"/>
        <v>3218</v>
      </c>
      <c r="N715" s="65">
        <f t="shared" si="35"/>
        <v>11943</v>
      </c>
      <c r="O715" s="65">
        <f t="shared" si="35"/>
        <v>25229</v>
      </c>
      <c r="P715" s="65">
        <f t="shared" si="35"/>
        <v>12853</v>
      </c>
      <c r="Q715" s="65">
        <f t="shared" si="35"/>
        <v>5154</v>
      </c>
      <c r="R715" s="65">
        <f t="shared" si="35"/>
        <v>4792</v>
      </c>
      <c r="S715" s="65">
        <f t="shared" si="35"/>
        <v>6543</v>
      </c>
      <c r="T715" s="65">
        <f t="shared" si="34"/>
        <v>12783</v>
      </c>
      <c r="U715" s="65">
        <f t="shared" si="34"/>
        <v>7513</v>
      </c>
      <c r="V715" s="65">
        <f t="shared" si="34"/>
        <v>3467</v>
      </c>
      <c r="W715" s="65">
        <f t="shared" si="34"/>
        <v>1846</v>
      </c>
      <c r="X715" s="65">
        <f t="shared" si="34"/>
        <v>6205</v>
      </c>
      <c r="Y715" s="65">
        <f t="shared" si="34"/>
        <v>13541</v>
      </c>
      <c r="Z715" s="65">
        <f t="shared" si="34"/>
        <v>6268</v>
      </c>
      <c r="AA715" s="65">
        <f t="shared" si="34"/>
        <v>2537</v>
      </c>
      <c r="AB715" s="65">
        <f t="shared" si="34"/>
        <v>3689</v>
      </c>
      <c r="AC715" s="65">
        <f t="shared" si="34"/>
        <v>12748</v>
      </c>
      <c r="AD715" s="65">
        <f t="shared" si="34"/>
        <v>26324</v>
      </c>
      <c r="AE715" s="65">
        <f t="shared" si="34"/>
        <v>13781</v>
      </c>
      <c r="AF715" s="65">
        <f t="shared" si="34"/>
        <v>6004</v>
      </c>
      <c r="AG715" s="65">
        <f t="shared" si="34"/>
        <v>5535</v>
      </c>
      <c r="AI715">
        <v>67</v>
      </c>
      <c r="AJ715" t="s">
        <v>65</v>
      </c>
      <c r="AK715" s="106"/>
      <c r="AL715" s="65">
        <f t="shared" si="36"/>
        <v>4033</v>
      </c>
      <c r="AM715" s="65">
        <f t="shared" si="37"/>
        <v>8426</v>
      </c>
    </row>
    <row r="716" spans="1:39" ht="12.75">
      <c r="A716">
        <v>68</v>
      </c>
      <c r="B716" t="s">
        <v>66</v>
      </c>
      <c r="D716" s="65">
        <f t="shared" si="35"/>
        <v>5283</v>
      </c>
      <c r="E716" s="65">
        <f t="shared" si="35"/>
        <v>12113</v>
      </c>
      <c r="F716" s="65">
        <f t="shared" si="35"/>
        <v>7609</v>
      </c>
      <c r="G716" s="65">
        <f t="shared" si="35"/>
        <v>3205</v>
      </c>
      <c r="H716" s="65">
        <f t="shared" si="35"/>
        <v>1461</v>
      </c>
      <c r="I716" s="65">
        <f t="shared" si="35"/>
        <v>4873</v>
      </c>
      <c r="J716" s="65">
        <f t="shared" si="35"/>
        <v>13078</v>
      </c>
      <c r="K716" s="65">
        <f t="shared" si="35"/>
        <v>6519</v>
      </c>
      <c r="L716" s="65">
        <f t="shared" si="35"/>
        <v>2388</v>
      </c>
      <c r="M716" s="65">
        <f t="shared" si="35"/>
        <v>3173</v>
      </c>
      <c r="N716" s="65">
        <f t="shared" si="35"/>
        <v>10156</v>
      </c>
      <c r="O716" s="65">
        <f t="shared" si="35"/>
        <v>25191</v>
      </c>
      <c r="P716" s="65">
        <f t="shared" si="35"/>
        <v>14128</v>
      </c>
      <c r="Q716" s="65">
        <f t="shared" si="35"/>
        <v>5593</v>
      </c>
      <c r="R716" s="65">
        <f t="shared" si="35"/>
        <v>4634</v>
      </c>
      <c r="S716" s="65">
        <f t="shared" si="35"/>
        <v>5433</v>
      </c>
      <c r="T716" s="65">
        <f t="shared" si="34"/>
        <v>12680</v>
      </c>
      <c r="U716" s="65">
        <f t="shared" si="34"/>
        <v>8108</v>
      </c>
      <c r="V716" s="65">
        <f t="shared" si="34"/>
        <v>2916</v>
      </c>
      <c r="W716" s="65">
        <f t="shared" si="34"/>
        <v>1375</v>
      </c>
      <c r="X716" s="65">
        <f t="shared" si="34"/>
        <v>5050</v>
      </c>
      <c r="Y716" s="65">
        <f t="shared" si="34"/>
        <v>13510</v>
      </c>
      <c r="Z716" s="65">
        <f t="shared" si="34"/>
        <v>6851</v>
      </c>
      <c r="AA716" s="65">
        <f t="shared" si="34"/>
        <v>2146</v>
      </c>
      <c r="AB716" s="65">
        <f t="shared" si="34"/>
        <v>3058</v>
      </c>
      <c r="AC716" s="65">
        <f t="shared" si="34"/>
        <v>10483</v>
      </c>
      <c r="AD716" s="65">
        <f t="shared" si="34"/>
        <v>26190</v>
      </c>
      <c r="AE716" s="65">
        <f t="shared" si="34"/>
        <v>14959</v>
      </c>
      <c r="AF716" s="65">
        <f t="shared" si="34"/>
        <v>5062</v>
      </c>
      <c r="AG716" s="65">
        <f t="shared" si="34"/>
        <v>4433</v>
      </c>
      <c r="AI716">
        <v>68</v>
      </c>
      <c r="AJ716" t="s">
        <v>66</v>
      </c>
      <c r="AK716" s="106"/>
      <c r="AL716" s="65">
        <f t="shared" si="36"/>
        <v>2044</v>
      </c>
      <c r="AM716" s="65">
        <f t="shared" si="37"/>
        <v>14421</v>
      </c>
    </row>
    <row r="717" spans="1:39" ht="12.75">
      <c r="A717">
        <v>69</v>
      </c>
      <c r="B717" t="s">
        <v>67</v>
      </c>
      <c r="D717" s="65">
        <f t="shared" si="35"/>
        <v>4658</v>
      </c>
      <c r="E717" s="65">
        <f t="shared" si="35"/>
        <v>9786</v>
      </c>
      <c r="F717" s="65">
        <f t="shared" si="35"/>
        <v>6089</v>
      </c>
      <c r="G717" s="65">
        <f t="shared" si="35"/>
        <v>2592</v>
      </c>
      <c r="H717" s="65">
        <f t="shared" si="35"/>
        <v>1241</v>
      </c>
      <c r="I717" s="65">
        <f t="shared" si="35"/>
        <v>4442</v>
      </c>
      <c r="J717" s="65">
        <f t="shared" si="35"/>
        <v>11076</v>
      </c>
      <c r="K717" s="65">
        <f t="shared" si="35"/>
        <v>5157</v>
      </c>
      <c r="L717" s="65">
        <f t="shared" si="35"/>
        <v>1911</v>
      </c>
      <c r="M717" s="65">
        <f t="shared" si="35"/>
        <v>2682</v>
      </c>
      <c r="N717" s="65">
        <f t="shared" si="35"/>
        <v>9100</v>
      </c>
      <c r="O717" s="65">
        <f t="shared" si="35"/>
        <v>20862</v>
      </c>
      <c r="P717" s="65">
        <f t="shared" si="35"/>
        <v>11246</v>
      </c>
      <c r="Q717" s="65">
        <f t="shared" si="35"/>
        <v>4503</v>
      </c>
      <c r="R717" s="65">
        <f t="shared" si="35"/>
        <v>3923</v>
      </c>
      <c r="S717" s="65">
        <f t="shared" si="35"/>
        <v>4987</v>
      </c>
      <c r="T717" s="65">
        <f t="shared" si="34"/>
        <v>10163</v>
      </c>
      <c r="U717" s="65">
        <f t="shared" si="34"/>
        <v>6713</v>
      </c>
      <c r="V717" s="65">
        <f t="shared" si="34"/>
        <v>2853</v>
      </c>
      <c r="W717" s="65">
        <f t="shared" si="34"/>
        <v>1435</v>
      </c>
      <c r="X717" s="65">
        <f t="shared" si="34"/>
        <v>4798</v>
      </c>
      <c r="Y717" s="65">
        <f t="shared" si="34"/>
        <v>11635</v>
      </c>
      <c r="Z717" s="65">
        <f t="shared" si="34"/>
        <v>5792</v>
      </c>
      <c r="AA717" s="65">
        <f t="shared" si="34"/>
        <v>2136</v>
      </c>
      <c r="AB717" s="65">
        <f t="shared" si="34"/>
        <v>3018</v>
      </c>
      <c r="AC717" s="65">
        <f t="shared" si="34"/>
        <v>9785</v>
      </c>
      <c r="AD717" s="65">
        <f t="shared" si="34"/>
        <v>21798</v>
      </c>
      <c r="AE717" s="65">
        <f t="shared" si="34"/>
        <v>12505</v>
      </c>
      <c r="AF717" s="65">
        <f t="shared" si="34"/>
        <v>4989</v>
      </c>
      <c r="AG717" s="65">
        <f t="shared" si="34"/>
        <v>4453</v>
      </c>
      <c r="AI717">
        <v>69</v>
      </c>
      <c r="AJ717" t="s">
        <v>67</v>
      </c>
      <c r="AK717" s="106"/>
      <c r="AL717" s="65">
        <f t="shared" si="36"/>
        <v>3674</v>
      </c>
      <c r="AM717" s="65">
        <f t="shared" si="37"/>
        <v>9856</v>
      </c>
    </row>
    <row r="718" spans="1:39" ht="12.75">
      <c r="A718">
        <v>70</v>
      </c>
      <c r="B718" t="s">
        <v>68</v>
      </c>
      <c r="D718" s="65">
        <f t="shared" si="35"/>
        <v>4430</v>
      </c>
      <c r="E718" s="65">
        <f t="shared" si="35"/>
        <v>10252</v>
      </c>
      <c r="F718" s="65">
        <f t="shared" si="35"/>
        <v>6367</v>
      </c>
      <c r="G718" s="65">
        <f t="shared" si="35"/>
        <v>2782</v>
      </c>
      <c r="H718" s="65">
        <f t="shared" si="35"/>
        <v>1622</v>
      </c>
      <c r="I718" s="65">
        <f t="shared" si="35"/>
        <v>4140</v>
      </c>
      <c r="J718" s="65">
        <f t="shared" si="35"/>
        <v>11666</v>
      </c>
      <c r="K718" s="65">
        <f t="shared" si="35"/>
        <v>5360</v>
      </c>
      <c r="L718" s="65">
        <f t="shared" si="35"/>
        <v>2022</v>
      </c>
      <c r="M718" s="65">
        <f t="shared" si="35"/>
        <v>3832</v>
      </c>
      <c r="N718" s="65">
        <f t="shared" si="35"/>
        <v>8570</v>
      </c>
      <c r="O718" s="65">
        <f t="shared" si="35"/>
        <v>21918</v>
      </c>
      <c r="P718" s="65">
        <f t="shared" si="35"/>
        <v>11727</v>
      </c>
      <c r="Q718" s="65">
        <f t="shared" si="35"/>
        <v>4804</v>
      </c>
      <c r="R718" s="65">
        <f t="shared" si="35"/>
        <v>5454</v>
      </c>
      <c r="S718" s="65">
        <f t="shared" si="35"/>
        <v>4717</v>
      </c>
      <c r="T718" s="65">
        <f t="shared" si="34"/>
        <v>10898</v>
      </c>
      <c r="U718" s="65">
        <f t="shared" si="34"/>
        <v>6793</v>
      </c>
      <c r="V718" s="65">
        <f t="shared" si="34"/>
        <v>2984</v>
      </c>
      <c r="W718" s="65">
        <f t="shared" si="34"/>
        <v>1831</v>
      </c>
      <c r="X718" s="65">
        <f t="shared" si="34"/>
        <v>4353</v>
      </c>
      <c r="Y718" s="65">
        <f t="shared" si="34"/>
        <v>12355</v>
      </c>
      <c r="Z718" s="65">
        <f t="shared" si="34"/>
        <v>5698</v>
      </c>
      <c r="AA718" s="65">
        <f t="shared" si="34"/>
        <v>2193</v>
      </c>
      <c r="AB718" s="65">
        <f t="shared" si="34"/>
        <v>4103</v>
      </c>
      <c r="AC718" s="65">
        <f t="shared" si="34"/>
        <v>9070</v>
      </c>
      <c r="AD718" s="65">
        <f t="shared" si="34"/>
        <v>23253</v>
      </c>
      <c r="AE718" s="65">
        <f t="shared" si="34"/>
        <v>12491</v>
      </c>
      <c r="AF718" s="65">
        <f t="shared" si="34"/>
        <v>5177</v>
      </c>
      <c r="AG718" s="65">
        <f t="shared" si="34"/>
        <v>5934</v>
      </c>
      <c r="AI718">
        <v>70</v>
      </c>
      <c r="AJ718" t="s">
        <v>68</v>
      </c>
      <c r="AK718" s="106"/>
      <c r="AL718" s="65">
        <f t="shared" si="36"/>
        <v>2581</v>
      </c>
      <c r="AM718" s="65">
        <f t="shared" si="37"/>
        <v>10494</v>
      </c>
    </row>
    <row r="719" spans="1:39" ht="12.75">
      <c r="A719">
        <v>71</v>
      </c>
      <c r="B719" t="s">
        <v>69</v>
      </c>
      <c r="D719" s="65">
        <f t="shared" si="35"/>
        <v>5762</v>
      </c>
      <c r="E719" s="65">
        <f t="shared" si="35"/>
        <v>12789</v>
      </c>
      <c r="F719" s="65">
        <f t="shared" si="35"/>
        <v>7298</v>
      </c>
      <c r="G719" s="65">
        <f t="shared" si="35"/>
        <v>2853</v>
      </c>
      <c r="H719" s="65">
        <f t="shared" si="35"/>
        <v>1401</v>
      </c>
      <c r="I719" s="65">
        <f t="shared" si="35"/>
        <v>5485</v>
      </c>
      <c r="J719" s="65">
        <f t="shared" si="35"/>
        <v>13868</v>
      </c>
      <c r="K719" s="65">
        <f t="shared" si="35"/>
        <v>6023</v>
      </c>
      <c r="L719" s="65">
        <f t="shared" si="35"/>
        <v>2109</v>
      </c>
      <c r="M719" s="65">
        <f t="shared" si="35"/>
        <v>3120</v>
      </c>
      <c r="N719" s="65">
        <f t="shared" si="35"/>
        <v>11247</v>
      </c>
      <c r="O719" s="65">
        <f t="shared" si="35"/>
        <v>26657</v>
      </c>
      <c r="P719" s="65">
        <f t="shared" si="35"/>
        <v>13321</v>
      </c>
      <c r="Q719" s="65">
        <f t="shared" si="35"/>
        <v>4962</v>
      </c>
      <c r="R719" s="65">
        <f t="shared" si="35"/>
        <v>4521</v>
      </c>
      <c r="S719" s="65">
        <f t="shared" si="35"/>
        <v>5965</v>
      </c>
      <c r="T719" s="65">
        <f t="shared" si="34"/>
        <v>13113</v>
      </c>
      <c r="U719" s="65">
        <f t="shared" si="34"/>
        <v>7711</v>
      </c>
      <c r="V719" s="65">
        <f t="shared" si="34"/>
        <v>3011</v>
      </c>
      <c r="W719" s="65">
        <f t="shared" si="34"/>
        <v>1478</v>
      </c>
      <c r="X719" s="65">
        <f t="shared" si="34"/>
        <v>5669</v>
      </c>
      <c r="Y719" s="65">
        <f t="shared" si="34"/>
        <v>14211</v>
      </c>
      <c r="Z719" s="65">
        <f t="shared" si="34"/>
        <v>6439</v>
      </c>
      <c r="AA719" s="65">
        <f t="shared" si="34"/>
        <v>2226</v>
      </c>
      <c r="AB719" s="65">
        <f t="shared" si="34"/>
        <v>3351</v>
      </c>
      <c r="AC719" s="65">
        <f t="shared" si="34"/>
        <v>11634</v>
      </c>
      <c r="AD719" s="65">
        <f t="shared" si="34"/>
        <v>27324</v>
      </c>
      <c r="AE719" s="65">
        <f t="shared" si="34"/>
        <v>14150</v>
      </c>
      <c r="AF719" s="65">
        <f t="shared" si="34"/>
        <v>5237</v>
      </c>
      <c r="AG719" s="65">
        <f t="shared" si="34"/>
        <v>4829</v>
      </c>
      <c r="AI719">
        <v>71</v>
      </c>
      <c r="AJ719" t="s">
        <v>69</v>
      </c>
      <c r="AK719" s="106"/>
      <c r="AL719" s="65">
        <f t="shared" si="36"/>
        <v>3947</v>
      </c>
      <c r="AM719" s="65">
        <f t="shared" si="37"/>
        <v>9950</v>
      </c>
    </row>
    <row r="720" spans="1:39" ht="12.75">
      <c r="A720">
        <v>72</v>
      </c>
      <c r="B720" t="s">
        <v>70</v>
      </c>
      <c r="D720" s="65">
        <f t="shared" si="35"/>
        <v>3868</v>
      </c>
      <c r="E720" s="65">
        <f t="shared" si="35"/>
        <v>6938</v>
      </c>
      <c r="F720" s="65">
        <f t="shared" si="35"/>
        <v>4253</v>
      </c>
      <c r="G720" s="65">
        <f t="shared" si="35"/>
        <v>2111</v>
      </c>
      <c r="H720" s="65">
        <f t="shared" si="35"/>
        <v>1141</v>
      </c>
      <c r="I720" s="65">
        <f t="shared" si="35"/>
        <v>3736</v>
      </c>
      <c r="J720" s="65">
        <f t="shared" si="35"/>
        <v>7859</v>
      </c>
      <c r="K720" s="65">
        <f t="shared" si="35"/>
        <v>3772</v>
      </c>
      <c r="L720" s="65">
        <f t="shared" si="35"/>
        <v>1555</v>
      </c>
      <c r="M720" s="65">
        <f t="shared" si="35"/>
        <v>2466</v>
      </c>
      <c r="N720" s="65">
        <f t="shared" si="35"/>
        <v>7604</v>
      </c>
      <c r="O720" s="65">
        <f t="shared" si="35"/>
        <v>14797</v>
      </c>
      <c r="P720" s="65">
        <f t="shared" si="35"/>
        <v>8025</v>
      </c>
      <c r="Q720" s="65">
        <f t="shared" si="35"/>
        <v>3666</v>
      </c>
      <c r="R720" s="65">
        <f t="shared" si="35"/>
        <v>3607</v>
      </c>
      <c r="S720" s="65">
        <f t="shared" si="35"/>
        <v>4105</v>
      </c>
      <c r="T720" s="65">
        <f t="shared" si="34"/>
        <v>6760</v>
      </c>
      <c r="U720" s="65">
        <f t="shared" si="34"/>
        <v>4535</v>
      </c>
      <c r="V720" s="65">
        <f t="shared" si="34"/>
        <v>2549</v>
      </c>
      <c r="W720" s="65">
        <f t="shared" si="34"/>
        <v>1329</v>
      </c>
      <c r="X720" s="65">
        <f t="shared" si="34"/>
        <v>3971</v>
      </c>
      <c r="Y720" s="65">
        <f t="shared" si="34"/>
        <v>7599</v>
      </c>
      <c r="Z720" s="65">
        <f t="shared" si="34"/>
        <v>4175</v>
      </c>
      <c r="AA720" s="65">
        <f t="shared" si="34"/>
        <v>1922</v>
      </c>
      <c r="AB720" s="65">
        <f t="shared" si="34"/>
        <v>2761</v>
      </c>
      <c r="AC720" s="65">
        <f t="shared" si="34"/>
        <v>8076</v>
      </c>
      <c r="AD720" s="65">
        <f t="shared" si="34"/>
        <v>14359</v>
      </c>
      <c r="AE720" s="65">
        <f t="shared" si="34"/>
        <v>8710</v>
      </c>
      <c r="AF720" s="65">
        <f t="shared" si="34"/>
        <v>4471</v>
      </c>
      <c r="AG720" s="65">
        <f t="shared" si="34"/>
        <v>4090</v>
      </c>
      <c r="AI720">
        <v>72</v>
      </c>
      <c r="AJ720" t="s">
        <v>70</v>
      </c>
      <c r="AK720" s="106"/>
      <c r="AL720" s="65">
        <f t="shared" si="36"/>
        <v>3291</v>
      </c>
      <c r="AM720" s="65">
        <f t="shared" si="37"/>
        <v>6496</v>
      </c>
    </row>
    <row r="721" spans="1:39" ht="12.75">
      <c r="A721">
        <v>73</v>
      </c>
      <c r="B721" t="s">
        <v>71</v>
      </c>
      <c r="D721" s="65">
        <f t="shared" si="35"/>
        <v>4202</v>
      </c>
      <c r="E721" s="65">
        <f t="shared" si="35"/>
        <v>8309</v>
      </c>
      <c r="F721" s="65">
        <f t="shared" si="35"/>
        <v>4690</v>
      </c>
      <c r="G721" s="65">
        <f t="shared" si="35"/>
        <v>2209</v>
      </c>
      <c r="H721" s="65">
        <f t="shared" si="35"/>
        <v>1417</v>
      </c>
      <c r="I721" s="65">
        <f t="shared" si="35"/>
        <v>4093</v>
      </c>
      <c r="J721" s="65">
        <f t="shared" si="35"/>
        <v>9370</v>
      </c>
      <c r="K721" s="65">
        <f t="shared" si="35"/>
        <v>3975</v>
      </c>
      <c r="L721" s="65">
        <f t="shared" si="35"/>
        <v>1692</v>
      </c>
      <c r="M721" s="65">
        <f t="shared" si="35"/>
        <v>3365</v>
      </c>
      <c r="N721" s="65">
        <f t="shared" si="35"/>
        <v>8295</v>
      </c>
      <c r="O721" s="65">
        <f t="shared" si="35"/>
        <v>17679</v>
      </c>
      <c r="P721" s="65">
        <f t="shared" si="35"/>
        <v>8665</v>
      </c>
      <c r="Q721" s="65">
        <f t="shared" si="35"/>
        <v>3901</v>
      </c>
      <c r="R721" s="65">
        <f t="shared" si="35"/>
        <v>4782</v>
      </c>
      <c r="S721" s="65">
        <f t="shared" si="35"/>
        <v>4260</v>
      </c>
      <c r="T721" s="65">
        <f t="shared" si="34"/>
        <v>8171</v>
      </c>
      <c r="U721" s="65">
        <f t="shared" si="34"/>
        <v>4947</v>
      </c>
      <c r="V721" s="65">
        <f t="shared" si="34"/>
        <v>2561</v>
      </c>
      <c r="W721" s="65">
        <f t="shared" si="34"/>
        <v>1524</v>
      </c>
      <c r="X721" s="65">
        <f t="shared" si="34"/>
        <v>4193</v>
      </c>
      <c r="Y721" s="65">
        <f t="shared" si="34"/>
        <v>9283</v>
      </c>
      <c r="Z721" s="65">
        <f t="shared" si="34"/>
        <v>4155</v>
      </c>
      <c r="AA721" s="65">
        <f t="shared" si="34"/>
        <v>1934</v>
      </c>
      <c r="AB721" s="65">
        <f t="shared" si="34"/>
        <v>3550</v>
      </c>
      <c r="AC721" s="65">
        <f t="shared" si="34"/>
        <v>8453</v>
      </c>
      <c r="AD721" s="65">
        <f t="shared" si="34"/>
        <v>17454</v>
      </c>
      <c r="AE721" s="65">
        <f t="shared" si="34"/>
        <v>9102</v>
      </c>
      <c r="AF721" s="65">
        <f t="shared" si="34"/>
        <v>4495</v>
      </c>
      <c r="AG721" s="65">
        <f t="shared" si="34"/>
        <v>5074</v>
      </c>
      <c r="AI721">
        <v>73</v>
      </c>
      <c r="AJ721" t="s">
        <v>71</v>
      </c>
      <c r="AK721" s="106"/>
      <c r="AL721" s="65">
        <f t="shared" si="36"/>
        <v>4649</v>
      </c>
      <c r="AM721" s="65">
        <f t="shared" si="37"/>
        <v>7560</v>
      </c>
    </row>
    <row r="722" spans="1:39" ht="12.75">
      <c r="A722">
        <v>74</v>
      </c>
      <c r="B722" t="s">
        <v>72</v>
      </c>
      <c r="D722" s="65">
        <f t="shared" si="35"/>
        <v>5266</v>
      </c>
      <c r="E722" s="65">
        <f t="shared" si="35"/>
        <v>11065</v>
      </c>
      <c r="F722" s="65">
        <f t="shared" si="35"/>
        <v>5641</v>
      </c>
      <c r="G722" s="65">
        <f t="shared" si="35"/>
        <v>2047</v>
      </c>
      <c r="H722" s="65">
        <f t="shared" si="35"/>
        <v>1076</v>
      </c>
      <c r="I722" s="65">
        <f t="shared" si="35"/>
        <v>4951</v>
      </c>
      <c r="J722" s="65">
        <f t="shared" si="35"/>
        <v>12618</v>
      </c>
      <c r="K722" s="65">
        <f t="shared" si="35"/>
        <v>4720</v>
      </c>
      <c r="L722" s="65">
        <f t="shared" si="35"/>
        <v>1511</v>
      </c>
      <c r="M722" s="65">
        <f t="shared" si="35"/>
        <v>2474</v>
      </c>
      <c r="N722" s="65">
        <f t="shared" si="35"/>
        <v>10217</v>
      </c>
      <c r="O722" s="65">
        <f t="shared" si="35"/>
        <v>23683</v>
      </c>
      <c r="P722" s="65">
        <f t="shared" si="35"/>
        <v>10361</v>
      </c>
      <c r="Q722" s="65">
        <f t="shared" si="35"/>
        <v>3558</v>
      </c>
      <c r="R722" s="65">
        <f t="shared" si="35"/>
        <v>3550</v>
      </c>
      <c r="S722" s="65">
        <f t="shared" si="35"/>
        <v>5322</v>
      </c>
      <c r="T722" s="65">
        <f t="shared" si="34"/>
        <v>10626</v>
      </c>
      <c r="U722" s="65">
        <f t="shared" si="34"/>
        <v>5568</v>
      </c>
      <c r="V722" s="65">
        <f t="shared" si="34"/>
        <v>2032</v>
      </c>
      <c r="W722" s="65">
        <f t="shared" si="34"/>
        <v>1069</v>
      </c>
      <c r="X722" s="65">
        <f t="shared" si="34"/>
        <v>4913</v>
      </c>
      <c r="Y722" s="65">
        <f t="shared" si="34"/>
        <v>12183</v>
      </c>
      <c r="Z722" s="65">
        <f t="shared" si="34"/>
        <v>4605</v>
      </c>
      <c r="AA722" s="65">
        <f t="shared" si="34"/>
        <v>1499</v>
      </c>
      <c r="AB722" s="65">
        <f t="shared" si="34"/>
        <v>2441</v>
      </c>
      <c r="AC722" s="65">
        <f t="shared" si="34"/>
        <v>10235</v>
      </c>
      <c r="AD722" s="65">
        <f t="shared" si="34"/>
        <v>22809</v>
      </c>
      <c r="AE722" s="65">
        <f t="shared" si="34"/>
        <v>10173</v>
      </c>
      <c r="AF722" s="65">
        <f t="shared" si="34"/>
        <v>3531</v>
      </c>
      <c r="AG722" s="65">
        <f t="shared" si="34"/>
        <v>3510</v>
      </c>
      <c r="AI722">
        <v>74</v>
      </c>
      <c r="AJ722" t="s">
        <v>72</v>
      </c>
      <c r="AK722" s="106"/>
      <c r="AL722" s="65">
        <f t="shared" si="36"/>
        <v>6370</v>
      </c>
      <c r="AM722" s="65">
        <f t="shared" si="37"/>
        <v>8628</v>
      </c>
    </row>
    <row r="723" spans="1:39" ht="12.75">
      <c r="A723">
        <v>75</v>
      </c>
      <c r="B723" t="s">
        <v>73</v>
      </c>
      <c r="D723" s="65">
        <f t="shared" si="35"/>
        <v>4604</v>
      </c>
      <c r="E723" s="65">
        <f t="shared" si="35"/>
        <v>8004</v>
      </c>
      <c r="F723" s="65">
        <f t="shared" si="35"/>
        <v>4394</v>
      </c>
      <c r="G723" s="65">
        <f t="shared" si="35"/>
        <v>1926</v>
      </c>
      <c r="H723" s="65">
        <f t="shared" si="35"/>
        <v>1184</v>
      </c>
      <c r="I723" s="65">
        <f t="shared" si="35"/>
        <v>4413</v>
      </c>
      <c r="J723" s="65">
        <f t="shared" si="35"/>
        <v>9338</v>
      </c>
      <c r="K723" s="65">
        <f t="shared" si="35"/>
        <v>3667</v>
      </c>
      <c r="L723" s="65">
        <f t="shared" si="35"/>
        <v>1387</v>
      </c>
      <c r="M723" s="65">
        <f t="shared" si="35"/>
        <v>2471</v>
      </c>
      <c r="N723" s="65">
        <f t="shared" si="35"/>
        <v>9017</v>
      </c>
      <c r="O723" s="65">
        <f t="shared" si="35"/>
        <v>17342</v>
      </c>
      <c r="P723" s="65">
        <f t="shared" si="35"/>
        <v>8061</v>
      </c>
      <c r="Q723" s="65">
        <f t="shared" si="35"/>
        <v>3313</v>
      </c>
      <c r="R723" s="65">
        <f t="shared" si="35"/>
        <v>3655</v>
      </c>
      <c r="S723" s="65">
        <f t="shared" si="35"/>
        <v>4677</v>
      </c>
      <c r="T723" s="65">
        <f t="shared" si="34"/>
        <v>7886</v>
      </c>
      <c r="U723" s="65">
        <f t="shared" si="34"/>
        <v>4459</v>
      </c>
      <c r="V723" s="65">
        <f t="shared" si="34"/>
        <v>1955</v>
      </c>
      <c r="W723" s="65">
        <f t="shared" si="34"/>
        <v>1217</v>
      </c>
      <c r="X723" s="65">
        <f t="shared" si="34"/>
        <v>4588</v>
      </c>
      <c r="Y723" s="65">
        <f t="shared" si="34"/>
        <v>9307</v>
      </c>
      <c r="Z723" s="65">
        <f t="shared" si="34"/>
        <v>3749</v>
      </c>
      <c r="AA723" s="65">
        <f t="shared" si="34"/>
        <v>1427</v>
      </c>
      <c r="AB723" s="65">
        <f t="shared" si="34"/>
        <v>2491</v>
      </c>
      <c r="AC723" s="65">
        <f t="shared" si="34"/>
        <v>9265</v>
      </c>
      <c r="AD723" s="65">
        <f t="shared" si="34"/>
        <v>17193</v>
      </c>
      <c r="AE723" s="65">
        <f t="shared" si="34"/>
        <v>8208</v>
      </c>
      <c r="AF723" s="65">
        <f t="shared" si="34"/>
        <v>3382</v>
      </c>
      <c r="AG723" s="65">
        <f t="shared" si="34"/>
        <v>3708</v>
      </c>
      <c r="AI723">
        <v>75</v>
      </c>
      <c r="AJ723" t="s">
        <v>73</v>
      </c>
      <c r="AK723" s="106"/>
      <c r="AL723" s="65">
        <f t="shared" si="36"/>
        <v>6944</v>
      </c>
      <c r="AM723" s="65">
        <f t="shared" si="37"/>
        <v>6604</v>
      </c>
    </row>
    <row r="724" spans="1:39" ht="12.75">
      <c r="A724">
        <v>76</v>
      </c>
      <c r="B724" t="s">
        <v>74</v>
      </c>
      <c r="D724" s="65">
        <f t="shared" si="35"/>
        <v>3505</v>
      </c>
      <c r="E724" s="65">
        <f t="shared" si="35"/>
        <v>7022</v>
      </c>
      <c r="F724" s="65">
        <f t="shared" si="35"/>
        <v>3775</v>
      </c>
      <c r="G724" s="65">
        <f t="shared" si="35"/>
        <v>1710</v>
      </c>
      <c r="H724" s="65">
        <f t="shared" si="35"/>
        <v>1028</v>
      </c>
      <c r="I724" s="65">
        <f t="shared" si="35"/>
        <v>3489</v>
      </c>
      <c r="J724" s="65">
        <f t="shared" si="35"/>
        <v>7812</v>
      </c>
      <c r="K724" s="65">
        <f t="shared" si="35"/>
        <v>3066</v>
      </c>
      <c r="L724" s="65">
        <f t="shared" si="35"/>
        <v>1290</v>
      </c>
      <c r="M724" s="65">
        <f t="shared" si="35"/>
        <v>2258</v>
      </c>
      <c r="N724" s="65">
        <f t="shared" si="35"/>
        <v>6994</v>
      </c>
      <c r="O724" s="65">
        <f t="shared" si="35"/>
        <v>14834</v>
      </c>
      <c r="P724" s="65">
        <f t="shared" si="35"/>
        <v>6841</v>
      </c>
      <c r="Q724" s="65">
        <f t="shared" si="35"/>
        <v>3000</v>
      </c>
      <c r="R724" s="65">
        <f t="shared" si="35"/>
        <v>3286</v>
      </c>
      <c r="S724" s="65">
        <f t="shared" si="35"/>
        <v>3575</v>
      </c>
      <c r="T724" s="65">
        <f t="shared" si="34"/>
        <v>6895</v>
      </c>
      <c r="U724" s="65">
        <f t="shared" si="34"/>
        <v>3829</v>
      </c>
      <c r="V724" s="65">
        <f t="shared" si="34"/>
        <v>1723</v>
      </c>
      <c r="W724" s="65">
        <f t="shared" si="34"/>
        <v>1078</v>
      </c>
      <c r="X724" s="65">
        <f t="shared" si="34"/>
        <v>3565</v>
      </c>
      <c r="Y724" s="65">
        <f t="shared" si="34"/>
        <v>7722</v>
      </c>
      <c r="Z724" s="65">
        <f t="shared" si="34"/>
        <v>3162</v>
      </c>
      <c r="AA724" s="65">
        <f t="shared" si="34"/>
        <v>1336</v>
      </c>
      <c r="AB724" s="65">
        <f t="shared" si="34"/>
        <v>2335</v>
      </c>
      <c r="AC724" s="65">
        <f t="shared" si="34"/>
        <v>7140</v>
      </c>
      <c r="AD724" s="65">
        <f t="shared" si="34"/>
        <v>14617</v>
      </c>
      <c r="AE724" s="65">
        <f t="shared" si="34"/>
        <v>6991</v>
      </c>
      <c r="AF724" s="65">
        <f t="shared" si="34"/>
        <v>3059</v>
      </c>
      <c r="AG724" s="65">
        <f t="shared" si="34"/>
        <v>3413</v>
      </c>
      <c r="AI724">
        <v>76</v>
      </c>
      <c r="AJ724" t="s">
        <v>74</v>
      </c>
      <c r="AK724" s="106"/>
      <c r="AL724" s="65">
        <f t="shared" si="36"/>
        <v>4806</v>
      </c>
      <c r="AM724" s="65">
        <f t="shared" si="37"/>
        <v>5552</v>
      </c>
    </row>
    <row r="725" spans="1:39" ht="12.75">
      <c r="A725">
        <v>77</v>
      </c>
      <c r="B725" t="s">
        <v>75</v>
      </c>
      <c r="D725" s="65">
        <f t="shared" si="35"/>
        <v>6435</v>
      </c>
      <c r="E725" s="65">
        <f t="shared" si="35"/>
        <v>10328</v>
      </c>
      <c r="F725" s="65">
        <f t="shared" si="35"/>
        <v>6426</v>
      </c>
      <c r="G725" s="65">
        <f t="shared" si="35"/>
        <v>2476</v>
      </c>
      <c r="H725" s="65">
        <f t="shared" si="35"/>
        <v>1170</v>
      </c>
      <c r="I725" s="65">
        <f t="shared" si="35"/>
        <v>6166</v>
      </c>
      <c r="J725" s="65">
        <f t="shared" si="35"/>
        <v>11719</v>
      </c>
      <c r="K725" s="65">
        <f t="shared" si="35"/>
        <v>5933</v>
      </c>
      <c r="L725" s="65">
        <f t="shared" si="35"/>
        <v>2079</v>
      </c>
      <c r="M725" s="65">
        <f t="shared" si="35"/>
        <v>2750</v>
      </c>
      <c r="N725" s="65">
        <f t="shared" si="35"/>
        <v>12601</v>
      </c>
      <c r="O725" s="65">
        <f t="shared" si="35"/>
        <v>22047</v>
      </c>
      <c r="P725" s="65">
        <f t="shared" si="35"/>
        <v>12359</v>
      </c>
      <c r="Q725" s="65">
        <f t="shared" si="35"/>
        <v>4555</v>
      </c>
      <c r="R725" s="65">
        <f t="shared" si="35"/>
        <v>3920</v>
      </c>
      <c r="S725" s="65">
        <f t="shared" si="35"/>
        <v>6556</v>
      </c>
      <c r="T725" s="65">
        <f t="shared" si="34"/>
        <v>10093</v>
      </c>
      <c r="U725" s="65">
        <f t="shared" si="34"/>
        <v>6491</v>
      </c>
      <c r="V725" s="65">
        <f t="shared" si="34"/>
        <v>2465</v>
      </c>
      <c r="W725" s="65">
        <f t="shared" si="34"/>
        <v>1145</v>
      </c>
      <c r="X725" s="65">
        <f t="shared" si="34"/>
        <v>6232</v>
      </c>
      <c r="Y725" s="65">
        <f t="shared" si="34"/>
        <v>11699</v>
      </c>
      <c r="Z725" s="65">
        <f t="shared" si="34"/>
        <v>6067</v>
      </c>
      <c r="AA725" s="65">
        <f t="shared" si="34"/>
        <v>2044</v>
      </c>
      <c r="AB725" s="65">
        <f t="shared" si="34"/>
        <v>2738</v>
      </c>
      <c r="AC725" s="65">
        <f t="shared" si="34"/>
        <v>12788</v>
      </c>
      <c r="AD725" s="65">
        <f t="shared" si="34"/>
        <v>21792</v>
      </c>
      <c r="AE725" s="65">
        <f t="shared" si="34"/>
        <v>12558</v>
      </c>
      <c r="AF725" s="65">
        <f t="shared" si="34"/>
        <v>4509</v>
      </c>
      <c r="AG725" s="65">
        <f t="shared" si="34"/>
        <v>3883</v>
      </c>
      <c r="AI725">
        <v>77</v>
      </c>
      <c r="AJ725" t="s">
        <v>75</v>
      </c>
      <c r="AK725" s="106"/>
      <c r="AL725" s="65">
        <f t="shared" si="36"/>
        <v>5895</v>
      </c>
      <c r="AM725" s="65">
        <f t="shared" si="37"/>
        <v>8348</v>
      </c>
    </row>
    <row r="726" spans="1:39" ht="12.75">
      <c r="A726">
        <v>78</v>
      </c>
      <c r="B726" t="s">
        <v>76</v>
      </c>
      <c r="D726" s="65">
        <f t="shared" si="35"/>
        <v>7200</v>
      </c>
      <c r="E726" s="65">
        <f t="shared" si="35"/>
        <v>12708</v>
      </c>
      <c r="F726" s="65">
        <f t="shared" si="35"/>
        <v>7912</v>
      </c>
      <c r="G726" s="65">
        <f t="shared" si="35"/>
        <v>3443</v>
      </c>
      <c r="H726" s="65">
        <f t="shared" si="35"/>
        <v>1615</v>
      </c>
      <c r="I726" s="65">
        <f t="shared" si="35"/>
        <v>6845</v>
      </c>
      <c r="J726" s="65">
        <f t="shared" si="35"/>
        <v>15353</v>
      </c>
      <c r="K726" s="65">
        <f t="shared" si="35"/>
        <v>7196</v>
      </c>
      <c r="L726" s="65">
        <f t="shared" si="35"/>
        <v>2815</v>
      </c>
      <c r="M726" s="65">
        <f t="shared" si="35"/>
        <v>3930</v>
      </c>
      <c r="N726" s="65">
        <f t="shared" si="35"/>
        <v>14045</v>
      </c>
      <c r="O726" s="65">
        <f t="shared" si="35"/>
        <v>28061</v>
      </c>
      <c r="P726" s="65">
        <f t="shared" si="35"/>
        <v>15108</v>
      </c>
      <c r="Q726" s="65">
        <f t="shared" si="35"/>
        <v>6258</v>
      </c>
      <c r="R726" s="65">
        <f t="shared" si="35"/>
        <v>5545</v>
      </c>
      <c r="S726" s="65">
        <f t="shared" si="35"/>
        <v>6559</v>
      </c>
      <c r="T726" s="65">
        <f t="shared" si="34"/>
        <v>12792</v>
      </c>
      <c r="U726" s="65">
        <f t="shared" si="34"/>
        <v>6994</v>
      </c>
      <c r="V726" s="65">
        <f t="shared" si="34"/>
        <v>3206</v>
      </c>
      <c r="W726" s="65">
        <f t="shared" si="34"/>
        <v>1354</v>
      </c>
      <c r="X726" s="65">
        <f t="shared" si="34"/>
        <v>6260</v>
      </c>
      <c r="Y726" s="65">
        <f t="shared" si="34"/>
        <v>15178</v>
      </c>
      <c r="Z726" s="65">
        <f t="shared" si="34"/>
        <v>6417</v>
      </c>
      <c r="AA726" s="65">
        <f t="shared" si="34"/>
        <v>2604</v>
      </c>
      <c r="AB726" s="65">
        <f t="shared" si="34"/>
        <v>3287</v>
      </c>
      <c r="AC726" s="65">
        <f t="shared" si="34"/>
        <v>12819</v>
      </c>
      <c r="AD726" s="65">
        <f t="shared" si="34"/>
        <v>27970</v>
      </c>
      <c r="AE726" s="65">
        <f t="shared" si="34"/>
        <v>13411</v>
      </c>
      <c r="AF726" s="65">
        <f t="shared" si="34"/>
        <v>5810</v>
      </c>
      <c r="AG726" s="65">
        <f t="shared" si="34"/>
        <v>4641</v>
      </c>
      <c r="AI726">
        <v>78</v>
      </c>
      <c r="AJ726" t="s">
        <v>76</v>
      </c>
      <c r="AK726" s="106"/>
      <c r="AL726" s="65">
        <f t="shared" si="36"/>
        <v>6756</v>
      </c>
      <c r="AM726" s="65">
        <f t="shared" si="37"/>
        <v>9178</v>
      </c>
    </row>
    <row r="727" spans="1:39" ht="12.75">
      <c r="A727">
        <v>79</v>
      </c>
      <c r="B727" t="s">
        <v>77</v>
      </c>
      <c r="D727" s="65">
        <f t="shared" si="35"/>
        <v>4609</v>
      </c>
      <c r="E727" s="65">
        <f t="shared" si="35"/>
        <v>7299</v>
      </c>
      <c r="F727" s="65">
        <f t="shared" si="35"/>
        <v>5029</v>
      </c>
      <c r="G727" s="65">
        <f t="shared" si="35"/>
        <v>2090</v>
      </c>
      <c r="H727" s="65">
        <f t="shared" si="35"/>
        <v>1013</v>
      </c>
      <c r="I727" s="65">
        <f t="shared" si="35"/>
        <v>4246</v>
      </c>
      <c r="J727" s="65">
        <f t="shared" si="35"/>
        <v>8011</v>
      </c>
      <c r="K727" s="65">
        <f t="shared" si="35"/>
        <v>4290</v>
      </c>
      <c r="L727" s="65">
        <f t="shared" si="35"/>
        <v>1724</v>
      </c>
      <c r="M727" s="65">
        <f t="shared" si="35"/>
        <v>2121</v>
      </c>
      <c r="N727" s="65">
        <f t="shared" si="35"/>
        <v>8855</v>
      </c>
      <c r="O727" s="65">
        <f t="shared" si="35"/>
        <v>15310</v>
      </c>
      <c r="P727" s="65">
        <f t="shared" si="35"/>
        <v>9319</v>
      </c>
      <c r="Q727" s="65">
        <f t="shared" si="35"/>
        <v>3814</v>
      </c>
      <c r="R727" s="65">
        <f t="shared" si="35"/>
        <v>3134</v>
      </c>
      <c r="S727" s="65">
        <f t="shared" si="35"/>
        <v>4834</v>
      </c>
      <c r="T727" s="65">
        <f t="shared" si="34"/>
        <v>7706</v>
      </c>
      <c r="U727" s="65">
        <f t="shared" si="34"/>
        <v>5406</v>
      </c>
      <c r="V727" s="65">
        <f t="shared" si="34"/>
        <v>2478</v>
      </c>
      <c r="W727" s="65">
        <f t="shared" si="34"/>
        <v>1184</v>
      </c>
      <c r="X727" s="65">
        <f t="shared" si="34"/>
        <v>4494</v>
      </c>
      <c r="Y727" s="65">
        <f t="shared" si="34"/>
        <v>8297</v>
      </c>
      <c r="Z727" s="65">
        <f t="shared" si="34"/>
        <v>4639</v>
      </c>
      <c r="AA727" s="65">
        <f t="shared" si="34"/>
        <v>2058</v>
      </c>
      <c r="AB727" s="65">
        <f t="shared" si="34"/>
        <v>2441</v>
      </c>
      <c r="AC727" s="65">
        <f t="shared" si="34"/>
        <v>9328</v>
      </c>
      <c r="AD727" s="65">
        <f t="shared" si="34"/>
        <v>16003</v>
      </c>
      <c r="AE727" s="65">
        <f t="shared" si="34"/>
        <v>10045</v>
      </c>
      <c r="AF727" s="65">
        <f t="shared" si="34"/>
        <v>4536</v>
      </c>
      <c r="AG727" s="65">
        <f t="shared" si="34"/>
        <v>3625</v>
      </c>
      <c r="AI727">
        <v>79</v>
      </c>
      <c r="AJ727" t="s">
        <v>77</v>
      </c>
      <c r="AK727" s="106"/>
      <c r="AL727" s="65">
        <f t="shared" si="36"/>
        <v>2785</v>
      </c>
      <c r="AM727" s="65">
        <f t="shared" si="37"/>
        <v>5651</v>
      </c>
    </row>
    <row r="728" spans="1:39" ht="12.75">
      <c r="A728">
        <v>80</v>
      </c>
      <c r="B728" t="s">
        <v>78</v>
      </c>
      <c r="D728" s="65">
        <f t="shared" si="35"/>
        <v>5882</v>
      </c>
      <c r="E728" s="65">
        <f t="shared" si="35"/>
        <v>13915</v>
      </c>
      <c r="F728" s="65">
        <f t="shared" si="35"/>
        <v>7851</v>
      </c>
      <c r="G728" s="65">
        <f t="shared" si="35"/>
        <v>2780</v>
      </c>
      <c r="H728" s="65">
        <f t="shared" si="35"/>
        <v>1283</v>
      </c>
      <c r="I728" s="65">
        <f t="shared" si="35"/>
        <v>5788</v>
      </c>
      <c r="J728" s="65">
        <f t="shared" si="35"/>
        <v>16249</v>
      </c>
      <c r="K728" s="65">
        <f t="shared" si="35"/>
        <v>7038</v>
      </c>
      <c r="L728" s="65">
        <f t="shared" si="35"/>
        <v>2238</v>
      </c>
      <c r="M728" s="65">
        <f t="shared" si="35"/>
        <v>3189</v>
      </c>
      <c r="N728" s="65">
        <f t="shared" si="35"/>
        <v>11670</v>
      </c>
      <c r="O728" s="65">
        <f t="shared" si="35"/>
        <v>30164</v>
      </c>
      <c r="P728" s="65">
        <f t="shared" si="35"/>
        <v>14889</v>
      </c>
      <c r="Q728" s="65">
        <f t="shared" si="35"/>
        <v>5018</v>
      </c>
      <c r="R728" s="65">
        <f t="shared" si="35"/>
        <v>4472</v>
      </c>
      <c r="S728" s="65">
        <f aca="true" t="shared" si="38" ref="S728:AG732">SUMIF($C$4:$C$644,$A728,S$4:S$644)</f>
        <v>5688</v>
      </c>
      <c r="T728" s="65">
        <f t="shared" si="38"/>
        <v>14085</v>
      </c>
      <c r="U728" s="65">
        <f t="shared" si="38"/>
        <v>7528</v>
      </c>
      <c r="V728" s="65">
        <f t="shared" si="38"/>
        <v>2616</v>
      </c>
      <c r="W728" s="65">
        <f t="shared" si="38"/>
        <v>1192</v>
      </c>
      <c r="X728" s="65">
        <f t="shared" si="38"/>
        <v>5603</v>
      </c>
      <c r="Y728" s="65">
        <f t="shared" si="38"/>
        <v>16302</v>
      </c>
      <c r="Z728" s="65">
        <f t="shared" si="38"/>
        <v>6794</v>
      </c>
      <c r="AA728" s="65">
        <f t="shared" si="38"/>
        <v>2118</v>
      </c>
      <c r="AB728" s="65">
        <f t="shared" si="38"/>
        <v>3024</v>
      </c>
      <c r="AC728" s="65">
        <f t="shared" si="38"/>
        <v>11291</v>
      </c>
      <c r="AD728" s="65">
        <f t="shared" si="38"/>
        <v>30387</v>
      </c>
      <c r="AE728" s="65">
        <f t="shared" si="38"/>
        <v>14322</v>
      </c>
      <c r="AF728" s="65">
        <f t="shared" si="38"/>
        <v>4734</v>
      </c>
      <c r="AG728" s="65">
        <f t="shared" si="38"/>
        <v>4216</v>
      </c>
      <c r="AI728">
        <v>80</v>
      </c>
      <c r="AJ728" t="s">
        <v>78</v>
      </c>
      <c r="AK728" s="106"/>
      <c r="AL728" s="65">
        <f t="shared" si="36"/>
        <v>4291</v>
      </c>
      <c r="AM728" s="65">
        <f t="shared" si="37"/>
        <v>10234</v>
      </c>
    </row>
    <row r="729" spans="1:39" ht="12.75">
      <c r="A729">
        <v>81</v>
      </c>
      <c r="B729" t="s">
        <v>79</v>
      </c>
      <c r="D729" s="65">
        <f aca="true" t="shared" si="39" ref="D729:R732">SUMIF($C$4:$C$644,$A729,D$4:D$644)</f>
        <v>6455</v>
      </c>
      <c r="E729" s="65">
        <f t="shared" si="39"/>
        <v>10874</v>
      </c>
      <c r="F729" s="65">
        <f t="shared" si="39"/>
        <v>7035</v>
      </c>
      <c r="G729" s="65">
        <f t="shared" si="39"/>
        <v>2915</v>
      </c>
      <c r="H729" s="65">
        <f t="shared" si="39"/>
        <v>1466</v>
      </c>
      <c r="I729" s="65">
        <f t="shared" si="39"/>
        <v>6142</v>
      </c>
      <c r="J729" s="65">
        <f t="shared" si="39"/>
        <v>12107</v>
      </c>
      <c r="K729" s="65">
        <f t="shared" si="39"/>
        <v>6127</v>
      </c>
      <c r="L729" s="65">
        <f t="shared" si="39"/>
        <v>2417</v>
      </c>
      <c r="M729" s="65">
        <f t="shared" si="39"/>
        <v>3133</v>
      </c>
      <c r="N729" s="65">
        <f t="shared" si="39"/>
        <v>12597</v>
      </c>
      <c r="O729" s="65">
        <f t="shared" si="39"/>
        <v>22981</v>
      </c>
      <c r="P729" s="65">
        <f t="shared" si="39"/>
        <v>13162</v>
      </c>
      <c r="Q729" s="65">
        <f t="shared" si="39"/>
        <v>5332</v>
      </c>
      <c r="R729" s="65">
        <f t="shared" si="39"/>
        <v>4599</v>
      </c>
      <c r="S729" s="65">
        <f t="shared" si="38"/>
        <v>6721</v>
      </c>
      <c r="T729" s="65">
        <f t="shared" si="38"/>
        <v>10905</v>
      </c>
      <c r="U729" s="65">
        <f t="shared" si="38"/>
        <v>7481</v>
      </c>
      <c r="V729" s="65">
        <f t="shared" si="38"/>
        <v>3250</v>
      </c>
      <c r="W729" s="65">
        <f t="shared" si="38"/>
        <v>1638</v>
      </c>
      <c r="X729" s="65">
        <f t="shared" si="38"/>
        <v>6408</v>
      </c>
      <c r="Y729" s="65">
        <f t="shared" si="38"/>
        <v>12178</v>
      </c>
      <c r="Z729" s="65">
        <f t="shared" si="38"/>
        <v>6570</v>
      </c>
      <c r="AA729" s="65">
        <f t="shared" si="38"/>
        <v>2638</v>
      </c>
      <c r="AB729" s="65">
        <f t="shared" si="38"/>
        <v>3409</v>
      </c>
      <c r="AC729" s="65">
        <f t="shared" si="38"/>
        <v>13129</v>
      </c>
      <c r="AD729" s="65">
        <f t="shared" si="38"/>
        <v>23083</v>
      </c>
      <c r="AE729" s="65">
        <f t="shared" si="38"/>
        <v>14051</v>
      </c>
      <c r="AF729" s="65">
        <f t="shared" si="38"/>
        <v>5888</v>
      </c>
      <c r="AG729" s="65">
        <f t="shared" si="38"/>
        <v>5047</v>
      </c>
      <c r="AI729">
        <v>81</v>
      </c>
      <c r="AJ729" t="s">
        <v>79</v>
      </c>
      <c r="AK729" s="106"/>
      <c r="AL729" s="65">
        <f t="shared" si="36"/>
        <v>4722</v>
      </c>
      <c r="AM729" s="65">
        <f t="shared" si="37"/>
        <v>7475</v>
      </c>
    </row>
    <row r="730" spans="1:39" ht="12.75">
      <c r="A730">
        <v>82</v>
      </c>
      <c r="B730" t="s">
        <v>80</v>
      </c>
      <c r="D730" s="65">
        <f t="shared" si="39"/>
        <v>7170</v>
      </c>
      <c r="E730" s="65">
        <f t="shared" si="39"/>
        <v>12664</v>
      </c>
      <c r="F730" s="65">
        <f t="shared" si="39"/>
        <v>8427</v>
      </c>
      <c r="G730" s="65">
        <f t="shared" si="39"/>
        <v>3397</v>
      </c>
      <c r="H730" s="65">
        <f t="shared" si="39"/>
        <v>1784</v>
      </c>
      <c r="I730" s="65">
        <f t="shared" si="39"/>
        <v>7003</v>
      </c>
      <c r="J730" s="65">
        <f t="shared" si="39"/>
        <v>14567</v>
      </c>
      <c r="K730" s="65">
        <f t="shared" si="39"/>
        <v>7276</v>
      </c>
      <c r="L730" s="65">
        <f t="shared" si="39"/>
        <v>2697</v>
      </c>
      <c r="M730" s="65">
        <f t="shared" si="39"/>
        <v>3884</v>
      </c>
      <c r="N730" s="65">
        <f t="shared" si="39"/>
        <v>14173</v>
      </c>
      <c r="O730" s="65">
        <f t="shared" si="39"/>
        <v>27231</v>
      </c>
      <c r="P730" s="65">
        <f t="shared" si="39"/>
        <v>15703</v>
      </c>
      <c r="Q730" s="65">
        <f t="shared" si="39"/>
        <v>6094</v>
      </c>
      <c r="R730" s="65">
        <f t="shared" si="39"/>
        <v>5668</v>
      </c>
      <c r="S730" s="65">
        <f t="shared" si="38"/>
        <v>7560</v>
      </c>
      <c r="T730" s="65">
        <f t="shared" si="38"/>
        <v>13041</v>
      </c>
      <c r="U730" s="65">
        <f t="shared" si="38"/>
        <v>9053</v>
      </c>
      <c r="V730" s="65">
        <f t="shared" si="38"/>
        <v>3573</v>
      </c>
      <c r="W730" s="65">
        <f t="shared" si="38"/>
        <v>1838</v>
      </c>
      <c r="X730" s="65">
        <f t="shared" si="38"/>
        <v>7322</v>
      </c>
      <c r="Y730" s="65">
        <f t="shared" si="38"/>
        <v>14668</v>
      </c>
      <c r="Z730" s="65">
        <f t="shared" si="38"/>
        <v>7724</v>
      </c>
      <c r="AA730" s="65">
        <f t="shared" si="38"/>
        <v>2813</v>
      </c>
      <c r="AB730" s="65">
        <f t="shared" si="38"/>
        <v>3991</v>
      </c>
      <c r="AC730" s="65">
        <f t="shared" si="38"/>
        <v>14882</v>
      </c>
      <c r="AD730" s="65">
        <f t="shared" si="38"/>
        <v>27709</v>
      </c>
      <c r="AE730" s="65">
        <f t="shared" si="38"/>
        <v>16777</v>
      </c>
      <c r="AF730" s="65">
        <f t="shared" si="38"/>
        <v>6386</v>
      </c>
      <c r="AG730" s="65">
        <f t="shared" si="38"/>
        <v>5829</v>
      </c>
      <c r="AI730">
        <v>82</v>
      </c>
      <c r="AJ730" t="s">
        <v>80</v>
      </c>
      <c r="AL730" s="65">
        <f t="shared" si="36"/>
        <v>4774</v>
      </c>
      <c r="AM730" s="65">
        <f t="shared" si="37"/>
        <v>8374</v>
      </c>
    </row>
    <row r="731" spans="1:39" ht="12.75">
      <c r="A731">
        <v>83</v>
      </c>
      <c r="B731" t="s">
        <v>81</v>
      </c>
      <c r="D731" s="65">
        <f t="shared" si="39"/>
        <v>5763</v>
      </c>
      <c r="E731" s="65">
        <f t="shared" si="39"/>
        <v>9548</v>
      </c>
      <c r="F731" s="65">
        <f t="shared" si="39"/>
        <v>6110</v>
      </c>
      <c r="G731" s="65">
        <f t="shared" si="39"/>
        <v>2871</v>
      </c>
      <c r="H731" s="65">
        <f t="shared" si="39"/>
        <v>1640</v>
      </c>
      <c r="I731" s="65">
        <f t="shared" si="39"/>
        <v>5385</v>
      </c>
      <c r="J731" s="65">
        <f t="shared" si="39"/>
        <v>10772</v>
      </c>
      <c r="K731" s="65">
        <f t="shared" si="39"/>
        <v>5533</v>
      </c>
      <c r="L731" s="65">
        <f t="shared" si="39"/>
        <v>2318</v>
      </c>
      <c r="M731" s="65">
        <f t="shared" si="39"/>
        <v>3403</v>
      </c>
      <c r="N731" s="65">
        <f t="shared" si="39"/>
        <v>11148</v>
      </c>
      <c r="O731" s="65">
        <f t="shared" si="39"/>
        <v>20320</v>
      </c>
      <c r="P731" s="65">
        <f t="shared" si="39"/>
        <v>11643</v>
      </c>
      <c r="Q731" s="65">
        <f t="shared" si="39"/>
        <v>5189</v>
      </c>
      <c r="R731" s="65">
        <f t="shared" si="39"/>
        <v>5043</v>
      </c>
      <c r="S731" s="65">
        <f t="shared" si="38"/>
        <v>6060</v>
      </c>
      <c r="T731" s="65">
        <f t="shared" si="38"/>
        <v>9398</v>
      </c>
      <c r="U731" s="65">
        <f t="shared" si="38"/>
        <v>6685</v>
      </c>
      <c r="V731" s="65">
        <f t="shared" si="38"/>
        <v>3308</v>
      </c>
      <c r="W731" s="65">
        <f t="shared" si="38"/>
        <v>1828</v>
      </c>
      <c r="X731" s="65">
        <f t="shared" si="38"/>
        <v>5761</v>
      </c>
      <c r="Y731" s="65">
        <f t="shared" si="38"/>
        <v>10908</v>
      </c>
      <c r="Z731" s="65">
        <f t="shared" si="38"/>
        <v>6032</v>
      </c>
      <c r="AA731" s="65">
        <f t="shared" si="38"/>
        <v>2612</v>
      </c>
      <c r="AB731" s="65">
        <f t="shared" si="38"/>
        <v>3804</v>
      </c>
      <c r="AC731" s="65">
        <f t="shared" si="38"/>
        <v>11821</v>
      </c>
      <c r="AD731" s="65">
        <f t="shared" si="38"/>
        <v>20306</v>
      </c>
      <c r="AE731" s="65">
        <f t="shared" si="38"/>
        <v>12717</v>
      </c>
      <c r="AF731" s="65">
        <f t="shared" si="38"/>
        <v>5920</v>
      </c>
      <c r="AG731" s="65">
        <f t="shared" si="38"/>
        <v>5632</v>
      </c>
      <c r="AI731">
        <v>83</v>
      </c>
      <c r="AJ731" t="s">
        <v>81</v>
      </c>
      <c r="AL731" s="65">
        <f t="shared" si="36"/>
        <v>4696</v>
      </c>
      <c r="AM731" s="65">
        <f t="shared" si="37"/>
        <v>7460</v>
      </c>
    </row>
    <row r="732" spans="1:39" ht="12.75">
      <c r="A732">
        <v>84</v>
      </c>
      <c r="B732" t="s">
        <v>82</v>
      </c>
      <c r="D732" s="65">
        <f t="shared" si="39"/>
        <v>6659</v>
      </c>
      <c r="E732" s="65">
        <f t="shared" si="39"/>
        <v>9384</v>
      </c>
      <c r="F732" s="65">
        <f t="shared" si="39"/>
        <v>6794</v>
      </c>
      <c r="G732" s="65">
        <f t="shared" si="39"/>
        <v>2998</v>
      </c>
      <c r="H732" s="65">
        <f t="shared" si="39"/>
        <v>1328</v>
      </c>
      <c r="I732" s="65">
        <f t="shared" si="39"/>
        <v>6289</v>
      </c>
      <c r="J732" s="65">
        <f t="shared" si="39"/>
        <v>10820</v>
      </c>
      <c r="K732" s="65">
        <f t="shared" si="39"/>
        <v>6373</v>
      </c>
      <c r="L732" s="65">
        <f t="shared" si="39"/>
        <v>2428</v>
      </c>
      <c r="M732" s="65">
        <f t="shared" si="39"/>
        <v>3142</v>
      </c>
      <c r="N732" s="65">
        <f t="shared" si="39"/>
        <v>12948</v>
      </c>
      <c r="O732" s="65">
        <f t="shared" si="39"/>
        <v>20204</v>
      </c>
      <c r="P732" s="65">
        <f t="shared" si="39"/>
        <v>13167</v>
      </c>
      <c r="Q732" s="65">
        <f t="shared" si="39"/>
        <v>5426</v>
      </c>
      <c r="R732" s="65">
        <f t="shared" si="39"/>
        <v>4470</v>
      </c>
      <c r="S732" s="65">
        <f t="shared" si="38"/>
        <v>6734</v>
      </c>
      <c r="T732" s="65">
        <f t="shared" si="38"/>
        <v>8637</v>
      </c>
      <c r="U732" s="65">
        <f t="shared" si="38"/>
        <v>7166</v>
      </c>
      <c r="V732" s="65">
        <f t="shared" si="38"/>
        <v>2877</v>
      </c>
      <c r="W732" s="65">
        <f t="shared" si="38"/>
        <v>1362</v>
      </c>
      <c r="X732" s="65">
        <f t="shared" si="38"/>
        <v>6422</v>
      </c>
      <c r="Y732" s="65">
        <f t="shared" si="38"/>
        <v>10488</v>
      </c>
      <c r="Z732" s="65">
        <f t="shared" si="38"/>
        <v>6583</v>
      </c>
      <c r="AA732" s="65">
        <f t="shared" si="38"/>
        <v>2357</v>
      </c>
      <c r="AB732" s="65">
        <f t="shared" si="38"/>
        <v>3284</v>
      </c>
      <c r="AC732" s="65">
        <f t="shared" si="38"/>
        <v>13156</v>
      </c>
      <c r="AD732" s="65">
        <f t="shared" si="38"/>
        <v>19125</v>
      </c>
      <c r="AE732" s="65">
        <f t="shared" si="38"/>
        <v>13749</v>
      </c>
      <c r="AF732" s="65">
        <f t="shared" si="38"/>
        <v>5234</v>
      </c>
      <c r="AG732" s="65">
        <f t="shared" si="38"/>
        <v>4646</v>
      </c>
      <c r="AI732">
        <v>84</v>
      </c>
      <c r="AJ732" t="s">
        <v>82</v>
      </c>
      <c r="AL732" s="65">
        <f t="shared" si="36"/>
        <v>4254</v>
      </c>
      <c r="AM732" s="65">
        <f t="shared" si="37"/>
        <v>9600</v>
      </c>
    </row>
  </sheetData>
  <mergeCells count="16">
    <mergeCell ref="D646:R646"/>
    <mergeCell ref="S646:AG646"/>
    <mergeCell ref="D647:H647"/>
    <mergeCell ref="I647:M647"/>
    <mergeCell ref="N647:R647"/>
    <mergeCell ref="S647:W647"/>
    <mergeCell ref="X647:AB647"/>
    <mergeCell ref="AC647:AG647"/>
    <mergeCell ref="D1:R1"/>
    <mergeCell ref="S1:AG1"/>
    <mergeCell ref="D2:H2"/>
    <mergeCell ref="I2:M2"/>
    <mergeCell ref="N2:R2"/>
    <mergeCell ref="S2:W2"/>
    <mergeCell ref="X2:AB2"/>
    <mergeCell ref="AC2:AG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22" sqref="A22"/>
    </sheetView>
  </sheetViews>
  <sheetFormatPr defaultColWidth="9.140625" defaultRowHeight="12.75"/>
  <sheetData>
    <row r="1" ht="12.75">
      <c r="A1" s="46" t="s">
        <v>194</v>
      </c>
    </row>
    <row r="21" ht="12.75">
      <c r="A21" t="s">
        <v>884</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56"/>
  <sheetViews>
    <sheetView workbookViewId="0" topLeftCell="A1">
      <selection activeCell="A2" sqref="A2"/>
    </sheetView>
  </sheetViews>
  <sheetFormatPr defaultColWidth="12.57421875" defaultRowHeight="12.75"/>
  <cols>
    <col min="1" max="1" width="35.00390625" style="0" customWidth="1"/>
    <col min="2" max="14" width="13.8515625" style="0" customWidth="1"/>
  </cols>
  <sheetData>
    <row r="1" ht="12.75">
      <c r="A1" s="46" t="s">
        <v>196</v>
      </c>
    </row>
    <row r="30" ht="12.75">
      <c r="A30" t="s">
        <v>885</v>
      </c>
    </row>
    <row r="31" ht="12.75">
      <c r="A31" t="s">
        <v>185</v>
      </c>
    </row>
    <row r="32" ht="19.5">
      <c r="A32" t="s">
        <v>195</v>
      </c>
    </row>
    <row r="33" ht="12.75">
      <c r="N33" s="54"/>
    </row>
    <row r="34" spans="1:14" ht="15">
      <c r="A34" s="55" t="s">
        <v>93</v>
      </c>
      <c r="F34" t="s">
        <v>169</v>
      </c>
      <c r="M34" s="56"/>
      <c r="N34" s="48"/>
    </row>
    <row r="35" spans="1:14" ht="15">
      <c r="A35" s="55"/>
      <c r="M35" s="56"/>
      <c r="N35" s="48"/>
    </row>
    <row r="36" spans="1:14" ht="15">
      <c r="A36" s="55"/>
      <c r="B36" s="57" t="s">
        <v>170</v>
      </c>
      <c r="D36" t="s">
        <v>171</v>
      </c>
      <c r="F36" s="58" t="s">
        <v>172</v>
      </c>
      <c r="G36" s="58"/>
      <c r="M36" s="56"/>
      <c r="N36" s="48"/>
    </row>
    <row r="37" spans="6:14" ht="12.75">
      <c r="F37" s="58" t="s">
        <v>173</v>
      </c>
      <c r="G37" s="58"/>
      <c r="H37" t="s">
        <v>198</v>
      </c>
      <c r="M37" s="48"/>
      <c r="N37" s="48"/>
    </row>
    <row r="38" spans="1:8" ht="15">
      <c r="A38" s="56"/>
      <c r="B38" s="58" t="s">
        <v>174</v>
      </c>
      <c r="C38" s="58" t="s">
        <v>175</v>
      </c>
      <c r="D38" s="58" t="s">
        <v>174</v>
      </c>
      <c r="E38" s="58" t="s">
        <v>175</v>
      </c>
      <c r="F38" s="58" t="s">
        <v>176</v>
      </c>
      <c r="G38" s="58" t="s">
        <v>130</v>
      </c>
      <c r="H38" s="58" t="s">
        <v>199</v>
      </c>
    </row>
    <row r="39" ht="12.75">
      <c r="A39" s="55"/>
    </row>
    <row r="40" spans="1:9" ht="12.75">
      <c r="A40" s="55" t="s">
        <v>100</v>
      </c>
      <c r="G40" t="s">
        <v>197</v>
      </c>
      <c r="H40" t="s">
        <v>167</v>
      </c>
      <c r="I40" t="s">
        <v>168</v>
      </c>
    </row>
    <row r="41" spans="1:12" ht="12.75">
      <c r="A41" s="55" t="s">
        <v>177</v>
      </c>
      <c r="B41" s="54">
        <v>241</v>
      </c>
      <c r="C41" s="54">
        <v>127</v>
      </c>
      <c r="D41" s="54">
        <v>33</v>
      </c>
      <c r="E41" s="54">
        <v>15</v>
      </c>
      <c r="F41" s="54">
        <v>416</v>
      </c>
      <c r="G41" s="59">
        <v>1970</v>
      </c>
      <c r="H41" s="48">
        <v>1193986</v>
      </c>
      <c r="I41" s="48">
        <v>1127966</v>
      </c>
      <c r="J41" s="59">
        <v>1970</v>
      </c>
      <c r="K41" s="60">
        <f>B41*1000/H41</f>
        <v>0.2018449127544209</v>
      </c>
      <c r="L41" s="60">
        <f>B47*1000/I41</f>
        <v>0.1533734172838543</v>
      </c>
    </row>
    <row r="42" spans="1:12" ht="15">
      <c r="A42" s="61" t="s">
        <v>178</v>
      </c>
      <c r="B42" s="54">
        <v>277</v>
      </c>
      <c r="C42" s="54">
        <v>176</v>
      </c>
      <c r="D42" s="54">
        <v>41</v>
      </c>
      <c r="E42" s="54">
        <v>32</v>
      </c>
      <c r="F42" s="54">
        <v>526</v>
      </c>
      <c r="G42" s="59">
        <v>1980</v>
      </c>
      <c r="H42" s="48">
        <v>1411396</v>
      </c>
      <c r="I42" s="48">
        <v>1330421</v>
      </c>
      <c r="J42" s="59">
        <v>1980</v>
      </c>
      <c r="K42" s="60">
        <f>B42*1000/H42</f>
        <v>0.19625958979620178</v>
      </c>
      <c r="L42" s="60">
        <f>B48*1000/I42</f>
        <v>0.1473217876145972</v>
      </c>
    </row>
    <row r="43" spans="1:13" ht="15">
      <c r="A43" s="61" t="s">
        <v>179</v>
      </c>
      <c r="B43" s="54">
        <v>345</v>
      </c>
      <c r="C43" s="54">
        <v>193</v>
      </c>
      <c r="D43" s="54">
        <v>50</v>
      </c>
      <c r="E43" s="54">
        <v>50</v>
      </c>
      <c r="F43" s="54">
        <v>638</v>
      </c>
      <c r="G43" s="59">
        <v>1990</v>
      </c>
      <c r="H43" s="48">
        <v>862671</v>
      </c>
      <c r="I43" s="48">
        <v>813140</v>
      </c>
      <c r="J43" s="59">
        <v>1990</v>
      </c>
      <c r="K43" s="60">
        <f>B43*1000/H43</f>
        <v>0.39992071137200624</v>
      </c>
      <c r="L43" s="60">
        <f>B49*1000/I43</f>
        <v>0.3923063679071255</v>
      </c>
      <c r="M43" s="63" t="s">
        <v>130</v>
      </c>
    </row>
    <row r="44" spans="1:13" ht="12.75">
      <c r="A44" s="55" t="s">
        <v>180</v>
      </c>
      <c r="B44" s="54">
        <v>511</v>
      </c>
      <c r="C44" s="54">
        <v>228</v>
      </c>
      <c r="D44" s="54">
        <v>82</v>
      </c>
      <c r="E44" s="54">
        <v>118</v>
      </c>
      <c r="F44" s="54">
        <v>940</v>
      </c>
      <c r="G44" s="59">
        <v>2000</v>
      </c>
      <c r="H44" s="48">
        <v>1087606</v>
      </c>
      <c r="I44" s="48">
        <v>1033193</v>
      </c>
      <c r="J44" s="59">
        <v>2000</v>
      </c>
      <c r="K44" s="60">
        <f>B44*1000/H44</f>
        <v>0.4698392616443822</v>
      </c>
      <c r="L44" s="60">
        <f>B50*1000/I44</f>
        <v>0.5826597741177109</v>
      </c>
      <c r="M44" s="63" t="s">
        <v>130</v>
      </c>
    </row>
    <row r="45" spans="2:7" ht="12.75">
      <c r="B45" s="54"/>
      <c r="C45" s="54"/>
      <c r="D45" s="54"/>
      <c r="E45" s="54"/>
      <c r="F45" s="54"/>
      <c r="G45" s="54"/>
    </row>
    <row r="46" spans="1:9" ht="12.75">
      <c r="A46" t="s">
        <v>101</v>
      </c>
      <c r="B46" s="54"/>
      <c r="C46" s="54"/>
      <c r="D46" s="54"/>
      <c r="E46" s="54"/>
      <c r="F46" s="54"/>
      <c r="G46" s="54" t="s">
        <v>96</v>
      </c>
      <c r="H46" t="s">
        <v>167</v>
      </c>
      <c r="I46" t="s">
        <v>168</v>
      </c>
    </row>
    <row r="47" spans="1:9" ht="12.75">
      <c r="A47" s="55" t="s">
        <v>177</v>
      </c>
      <c r="B47" s="54">
        <v>173</v>
      </c>
      <c r="C47" s="54">
        <v>19</v>
      </c>
      <c r="D47" s="54">
        <v>10</v>
      </c>
      <c r="E47" s="54">
        <v>3</v>
      </c>
      <c r="F47" s="54">
        <v>205</v>
      </c>
      <c r="G47" s="59">
        <v>1970</v>
      </c>
      <c r="H47">
        <f>B41*1000</f>
        <v>241000</v>
      </c>
      <c r="I47">
        <f>B47*1000</f>
        <v>173000</v>
      </c>
    </row>
    <row r="48" spans="1:9" ht="15">
      <c r="A48" s="61" t="s">
        <v>178</v>
      </c>
      <c r="B48" s="54">
        <v>196</v>
      </c>
      <c r="C48" s="54">
        <v>71</v>
      </c>
      <c r="D48" s="54">
        <v>21</v>
      </c>
      <c r="E48" s="54">
        <v>13</v>
      </c>
      <c r="F48" s="54">
        <v>301</v>
      </c>
      <c r="G48" s="59">
        <v>1980</v>
      </c>
      <c r="H48">
        <f>B42*1000</f>
        <v>277000</v>
      </c>
      <c r="I48">
        <f>B48*1000</f>
        <v>196000</v>
      </c>
    </row>
    <row r="49" spans="1:9" ht="15">
      <c r="A49" s="61" t="s">
        <v>179</v>
      </c>
      <c r="B49" s="54">
        <v>319</v>
      </c>
      <c r="C49" s="54">
        <v>148</v>
      </c>
      <c r="D49" s="54">
        <v>34</v>
      </c>
      <c r="E49" s="54">
        <v>36</v>
      </c>
      <c r="F49" s="54">
        <v>537</v>
      </c>
      <c r="G49" s="59">
        <v>1990</v>
      </c>
      <c r="H49">
        <f>B43*1000</f>
        <v>345000</v>
      </c>
      <c r="I49">
        <f>B49*1000</f>
        <v>319000</v>
      </c>
    </row>
    <row r="50" spans="1:9" ht="12.75">
      <c r="A50" s="55" t="s">
        <v>180</v>
      </c>
      <c r="B50" s="54">
        <v>602</v>
      </c>
      <c r="C50" s="54">
        <v>320</v>
      </c>
      <c r="D50" s="54">
        <v>81</v>
      </c>
      <c r="E50" s="54">
        <v>124</v>
      </c>
      <c r="F50" s="62">
        <v>1128</v>
      </c>
      <c r="G50" s="62">
        <v>2000</v>
      </c>
      <c r="H50">
        <f>B44*1000</f>
        <v>511000</v>
      </c>
      <c r="I50">
        <f>B50*1000</f>
        <v>602000</v>
      </c>
    </row>
    <row r="52" ht="12.75">
      <c r="A52" t="s">
        <v>181</v>
      </c>
    </row>
    <row r="53" ht="12.75">
      <c r="A53" t="s">
        <v>182</v>
      </c>
    </row>
    <row r="55" ht="12.75">
      <c r="A55" t="s">
        <v>183</v>
      </c>
    </row>
    <row r="56" ht="12.75">
      <c r="A56" t="s">
        <v>184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2" sqref="A2"/>
    </sheetView>
  </sheetViews>
  <sheetFormatPr defaultColWidth="9.140625" defaultRowHeight="12.75"/>
  <cols>
    <col min="1" max="1" width="13.7109375" style="0" customWidth="1"/>
  </cols>
  <sheetData>
    <row r="1" ht="12.75">
      <c r="A1" s="46" t="s">
        <v>899</v>
      </c>
    </row>
    <row r="25" ht="12.75">
      <c r="A25" t="s">
        <v>887</v>
      </c>
    </row>
    <row r="26" ht="12.75">
      <c r="A26" t="s">
        <v>200</v>
      </c>
    </row>
    <row r="27" ht="12.75">
      <c r="A27" s="7" t="s">
        <v>886</v>
      </c>
    </row>
    <row r="28" ht="12.75">
      <c r="A28" t="s">
        <v>203</v>
      </c>
    </row>
    <row r="29" ht="12.75">
      <c r="A29" t="s">
        <v>201</v>
      </c>
    </row>
    <row r="30" ht="12.75">
      <c r="A30" t="s">
        <v>202</v>
      </c>
    </row>
    <row r="31" ht="12.75">
      <c r="A31" t="s">
        <v>204</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9"/>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86</v>
      </c>
      <c r="C1" s="7"/>
      <c r="D1" s="7"/>
      <c r="E1" s="7"/>
      <c r="F1" s="7"/>
      <c r="G1" s="7"/>
      <c r="H1" s="7"/>
      <c r="I1" s="7"/>
      <c r="J1" s="7"/>
      <c r="K1" s="7"/>
      <c r="L1" s="7"/>
      <c r="M1" s="7"/>
    </row>
    <row r="2" spans="2:14" ht="19.5" customHeight="1" thickBot="1" thickTop="1">
      <c r="B2" s="1"/>
      <c r="C2" s="8"/>
      <c r="D2" s="8"/>
      <c r="E2" s="9">
        <f>Labels2!B81</f>
        <v>133</v>
      </c>
      <c r="F2" s="10">
        <f>Labels2!B84</f>
        <v>433</v>
      </c>
      <c r="G2" s="8"/>
      <c r="H2" s="8"/>
      <c r="I2" s="8"/>
      <c r="J2" s="8"/>
      <c r="K2" s="8"/>
      <c r="L2" s="8"/>
      <c r="M2" s="8"/>
      <c r="N2" s="2"/>
    </row>
    <row r="3" spans="2:14" ht="19.5" customHeight="1" thickTop="1">
      <c r="B3" s="1"/>
      <c r="C3" s="8"/>
      <c r="D3" s="8"/>
      <c r="E3" s="11">
        <f>Labels2!B86</f>
        <v>128</v>
      </c>
      <c r="F3" s="8">
        <f>Labels2!B79</f>
        <v>-590</v>
      </c>
      <c r="G3" s="10">
        <f>Labels2!B83</f>
        <v>610</v>
      </c>
      <c r="H3" s="12"/>
      <c r="I3" s="12"/>
      <c r="J3" s="12"/>
      <c r="K3" s="8"/>
      <c r="L3" s="8"/>
      <c r="M3" s="8"/>
      <c r="N3" s="2"/>
    </row>
    <row r="4" spans="2:14" ht="19.5" customHeight="1" thickBot="1">
      <c r="B4" s="1"/>
      <c r="C4" s="8"/>
      <c r="D4" s="8"/>
      <c r="E4" s="13">
        <f>Labels2!B80</f>
        <v>-2169</v>
      </c>
      <c r="F4" s="14">
        <f>Labels2!B85</f>
        <v>183</v>
      </c>
      <c r="G4" s="15">
        <f>Labels2!B82</f>
        <v>-411</v>
      </c>
      <c r="H4" s="8"/>
      <c r="I4" s="8"/>
      <c r="J4" s="8"/>
      <c r="K4" s="8"/>
      <c r="L4" s="8"/>
      <c r="M4" s="8"/>
      <c r="N4" s="2"/>
    </row>
    <row r="5" spans="2:14" ht="19.5" customHeight="1" thickBot="1" thickTop="1">
      <c r="B5" s="1"/>
      <c r="C5" s="8"/>
      <c r="D5" s="8"/>
      <c r="E5" s="8"/>
      <c r="F5" s="8"/>
      <c r="G5" s="16">
        <f>Labels2!B20</f>
        <v>162</v>
      </c>
      <c r="H5" s="10">
        <f>Labels2!B21</f>
        <v>-1299</v>
      </c>
      <c r="I5" s="17"/>
      <c r="J5" s="12"/>
      <c r="K5" s="12"/>
      <c r="L5" s="8"/>
      <c r="M5" s="8"/>
      <c r="N5" s="2"/>
    </row>
    <row r="6" spans="2:14" ht="19.5" customHeight="1" thickBot="1" thickTop="1">
      <c r="B6" s="1"/>
      <c r="C6" s="8"/>
      <c r="D6" s="18"/>
      <c r="E6" s="10"/>
      <c r="F6" s="8"/>
      <c r="G6" s="19">
        <f>Labels2!B37</f>
        <v>858</v>
      </c>
      <c r="H6" s="13">
        <f>Labels2!B41</f>
        <v>-398</v>
      </c>
      <c r="I6" s="20"/>
      <c r="J6" s="8"/>
      <c r="K6" s="8"/>
      <c r="L6" s="8"/>
      <c r="M6" s="8"/>
      <c r="N6" s="2"/>
    </row>
    <row r="7" spans="2:14" ht="19.5" customHeight="1" thickBot="1" thickTop="1">
      <c r="B7" s="1"/>
      <c r="C7" s="8"/>
      <c r="D7" s="8"/>
      <c r="E7" s="21"/>
      <c r="F7" s="8"/>
      <c r="G7" s="22">
        <f>Labels2!B54</f>
        <v>-283</v>
      </c>
      <c r="H7" s="8">
        <f>Labels2!B26</f>
        <v>-393</v>
      </c>
      <c r="I7" s="21">
        <f>Labels2!B60</f>
        <v>-427</v>
      </c>
      <c r="J7" s="8"/>
      <c r="K7" s="12"/>
      <c r="L7" s="12"/>
      <c r="M7" s="12"/>
      <c r="N7" s="3"/>
    </row>
    <row r="8" spans="2:14" ht="19.5" customHeight="1" thickBot="1" thickTop="1">
      <c r="B8" s="1"/>
      <c r="C8" s="108"/>
      <c r="D8" s="108"/>
      <c r="E8" s="108"/>
      <c r="F8" s="109"/>
      <c r="G8" s="22">
        <f>Labels2!B55</f>
        <v>93</v>
      </c>
      <c r="H8" s="8">
        <f>Labels2!B28</f>
        <v>-736</v>
      </c>
      <c r="I8" s="8">
        <f>Labels2!B27</f>
        <v>-626</v>
      </c>
      <c r="J8" s="10">
        <f>Labels2!B61</f>
        <v>1127</v>
      </c>
      <c r="K8" s="12"/>
      <c r="L8" s="12"/>
      <c r="M8" s="12"/>
      <c r="N8" s="3"/>
    </row>
    <row r="9" spans="2:14" ht="19.5" customHeight="1" thickBot="1" thickTop="1">
      <c r="B9" s="1"/>
      <c r="C9" s="24"/>
      <c r="D9" s="24"/>
      <c r="E9" s="25"/>
      <c r="F9" s="26">
        <f>Labels2!B16</f>
        <v>-1090</v>
      </c>
      <c r="G9" s="5">
        <f>Labels2!B15</f>
        <v>-1635</v>
      </c>
      <c r="H9" s="27">
        <f>Labels2!B14</f>
        <v>-824</v>
      </c>
      <c r="I9" s="8">
        <f>Labels2!B18</f>
        <v>-1007</v>
      </c>
      <c r="J9" s="8">
        <f>Labels2!B19</f>
        <v>-317</v>
      </c>
      <c r="K9" s="28">
        <f>Labels2!B42</f>
        <v>517</v>
      </c>
      <c r="L9" s="8"/>
      <c r="M9" s="8"/>
      <c r="N9" s="2"/>
    </row>
    <row r="10" spans="2:14" ht="19.5" customHeight="1" thickBot="1" thickTop="1">
      <c r="B10" s="1"/>
      <c r="C10" s="12"/>
      <c r="D10" s="12"/>
      <c r="E10" s="23"/>
      <c r="F10" s="29">
        <f>Labels2!B17</f>
        <v>-774</v>
      </c>
      <c r="G10" s="30">
        <f>Labels2!B13</f>
        <v>-1384</v>
      </c>
      <c r="H10" s="5">
        <f>Labels2!B38</f>
        <v>88</v>
      </c>
      <c r="I10" s="31">
        <f>Labels2!B63</f>
        <v>-355</v>
      </c>
      <c r="J10" s="32">
        <f>Labels2!B62</f>
        <v>241</v>
      </c>
      <c r="K10" s="27">
        <f>Labels2!B57</f>
        <v>345</v>
      </c>
      <c r="L10" s="17"/>
      <c r="M10" s="12"/>
      <c r="N10" s="3"/>
    </row>
    <row r="11" spans="2:14" ht="19.5" customHeight="1" thickBot="1" thickTop="1">
      <c r="B11" s="1"/>
      <c r="C11" s="8"/>
      <c r="D11" s="8"/>
      <c r="E11" s="18">
        <f>Labels2!B35</f>
        <v>-518</v>
      </c>
      <c r="F11" s="30">
        <f>Labels2!B34</f>
        <v>874</v>
      </c>
      <c r="G11" s="8">
        <f>Labels2!B68</f>
        <v>106</v>
      </c>
      <c r="H11" s="33">
        <f>Labels2!B67</f>
        <v>-727</v>
      </c>
      <c r="I11" s="5">
        <f>Labels2!B56</f>
        <v>-428</v>
      </c>
      <c r="J11" s="26">
        <f>Labels2!B33</f>
        <v>431</v>
      </c>
      <c r="K11" s="33">
        <f>Labels2!B58</f>
        <v>835</v>
      </c>
      <c r="L11" s="34"/>
      <c r="M11" s="35"/>
      <c r="N11" s="2"/>
    </row>
    <row r="12" spans="2:14" ht="19.5" customHeight="1" thickBot="1" thickTop="1">
      <c r="B12" s="1"/>
      <c r="C12" s="12"/>
      <c r="D12" s="23"/>
      <c r="E12" s="36">
        <f>Labels2!B75</f>
        <v>390</v>
      </c>
      <c r="F12" s="9">
        <f>Labels2!B25</f>
        <v>-1191</v>
      </c>
      <c r="G12" s="8">
        <f>Labels2!B23</f>
        <v>-696</v>
      </c>
      <c r="H12" s="8">
        <f>Labels2!B22</f>
        <v>-2194</v>
      </c>
      <c r="I12" s="37">
        <f>Labels2!B59</f>
        <v>178</v>
      </c>
      <c r="J12" s="29">
        <f>Labels2!B29</f>
        <v>-526</v>
      </c>
      <c r="K12" s="38">
        <f>Labels2!B69</f>
        <v>-99</v>
      </c>
      <c r="L12" s="8"/>
      <c r="M12" s="39"/>
      <c r="N12" s="4"/>
    </row>
    <row r="13" spans="2:14" ht="19.5" customHeight="1" thickBot="1" thickTop="1">
      <c r="B13" s="1"/>
      <c r="C13" s="8"/>
      <c r="D13" s="9">
        <f>Labels2!B74</f>
        <v>664</v>
      </c>
      <c r="E13" s="8">
        <f>Labels2!B77</f>
        <v>-264</v>
      </c>
      <c r="F13" s="13">
        <f>Labels2!B65</f>
        <v>804</v>
      </c>
      <c r="G13" s="14">
        <f>Labels2!B24</f>
        <v>-377</v>
      </c>
      <c r="H13" s="15">
        <f>Labels2!B71</f>
        <v>760</v>
      </c>
      <c r="I13" s="18">
        <f>Labels2!B51</f>
        <v>811</v>
      </c>
      <c r="J13" s="5">
        <f>Labels2!B46</f>
        <v>567</v>
      </c>
      <c r="K13" s="5">
        <f>Labels2!B44</f>
        <v>311</v>
      </c>
      <c r="L13" s="20"/>
      <c r="M13" s="39"/>
      <c r="N13" s="4"/>
    </row>
    <row r="14" spans="2:14" ht="19.5" customHeight="1" thickBot="1" thickTop="1">
      <c r="B14" s="1"/>
      <c r="C14" s="8"/>
      <c r="D14" s="13">
        <f>Labels2!B78</f>
        <v>-347</v>
      </c>
      <c r="E14" s="15">
        <f>Labels2!B76</f>
        <v>-218</v>
      </c>
      <c r="F14" s="26">
        <f>Labels2!B31</f>
        <v>-967</v>
      </c>
      <c r="G14" s="33">
        <f>Labels2!B47</f>
        <v>715</v>
      </c>
      <c r="H14" s="8">
        <f>Labels2!B32</f>
        <v>118</v>
      </c>
      <c r="I14" s="9">
        <f>Labels2!B7</f>
        <v>-1351</v>
      </c>
      <c r="J14" s="40">
        <f>Labels2!B5</f>
        <v>-702</v>
      </c>
      <c r="K14" s="10">
        <f>Labels2!B6</f>
        <v>-2083</v>
      </c>
      <c r="L14" s="37">
        <f>Labels2!B45</f>
        <v>-1104</v>
      </c>
      <c r="M14" s="8"/>
      <c r="N14" s="2"/>
    </row>
    <row r="15" spans="2:14" ht="19.5" customHeight="1" thickBot="1" thickTop="1">
      <c r="B15" s="1"/>
      <c r="C15" s="39"/>
      <c r="D15" s="39"/>
      <c r="E15" s="23"/>
      <c r="F15" s="29">
        <f>Labels2!B66</f>
        <v>1336</v>
      </c>
      <c r="G15" s="38">
        <f>Labels2!B73</f>
        <v>828</v>
      </c>
      <c r="H15" s="8">
        <f>Labels2!B64</f>
        <v>326</v>
      </c>
      <c r="I15" s="11">
        <f>Labels2!B12</f>
        <v>-1378</v>
      </c>
      <c r="J15" s="8">
        <f>Labels2!B3</f>
        <v>-737</v>
      </c>
      <c r="K15" s="41">
        <f>Labels2!B4</f>
        <v>-972</v>
      </c>
      <c r="L15" s="17"/>
      <c r="M15" s="39"/>
      <c r="N15" s="2"/>
    </row>
    <row r="16" spans="2:14" ht="19.5" customHeight="1" thickBot="1" thickTop="1">
      <c r="B16" s="1"/>
      <c r="C16" s="8"/>
      <c r="D16" s="15"/>
      <c r="E16" s="40">
        <f>Labels2!B39</f>
        <v>1516</v>
      </c>
      <c r="F16" s="42">
        <f>Labels2!B40</f>
        <v>1636</v>
      </c>
      <c r="G16" s="30">
        <f>Labels2!B48</f>
        <v>859</v>
      </c>
      <c r="H16" s="8">
        <f>Labels2!B30</f>
        <v>556</v>
      </c>
      <c r="I16" s="13">
        <f>Labels2!B11</f>
        <v>-1457</v>
      </c>
      <c r="J16" s="8">
        <f>Labels2!B10</f>
        <v>-3457</v>
      </c>
      <c r="K16" s="15">
        <f>Labels2!B9</f>
        <v>-212</v>
      </c>
      <c r="L16" s="36">
        <f>Labels2!B52</f>
        <v>322</v>
      </c>
      <c r="M16" s="8"/>
      <c r="N16" s="2"/>
    </row>
    <row r="17" spans="2:14" ht="19.5" customHeight="1" thickBot="1" thickTop="1">
      <c r="B17" s="1"/>
      <c r="C17" s="8"/>
      <c r="D17" s="16">
        <f>Labels2!B36</f>
        <v>379</v>
      </c>
      <c r="E17" s="44"/>
      <c r="F17" s="8"/>
      <c r="G17" s="8"/>
      <c r="H17" s="11">
        <f>Labels2!B49</f>
        <v>931</v>
      </c>
      <c r="I17" s="8">
        <f>Labels2!B70</f>
        <v>-161</v>
      </c>
      <c r="J17" s="21">
        <f>Labels2!B8</f>
        <v>-111</v>
      </c>
      <c r="K17" s="8">
        <f>Labels2!B53</f>
        <v>-5</v>
      </c>
      <c r="L17" s="44"/>
      <c r="M17" s="8"/>
      <c r="N17" s="2"/>
    </row>
    <row r="18" spans="2:14" ht="19.5" customHeight="1" thickBot="1" thickTop="1">
      <c r="B18" s="1"/>
      <c r="C18" s="8"/>
      <c r="D18" s="12"/>
      <c r="E18" s="12"/>
      <c r="F18" s="12"/>
      <c r="G18" s="8"/>
      <c r="H18" s="13">
        <f>Labels2!B50</f>
        <v>-545</v>
      </c>
      <c r="I18" s="14">
        <f>Labels2!B72</f>
        <v>1028</v>
      </c>
      <c r="J18" s="45">
        <f>Labels2!B43</f>
        <v>1151</v>
      </c>
      <c r="K18" s="44"/>
      <c r="L18" s="12"/>
      <c r="M18" s="12"/>
      <c r="N18" s="3"/>
    </row>
    <row r="19" spans="1:13" ht="19.5" customHeight="1" thickTop="1">
      <c r="A19" t="s">
        <v>888</v>
      </c>
      <c r="C19" s="7"/>
      <c r="D19" s="7"/>
      <c r="E19" s="7"/>
      <c r="F19" s="7"/>
      <c r="G19" s="7"/>
      <c r="H19" s="7"/>
      <c r="I19" s="7"/>
      <c r="J19" s="7"/>
      <c r="K19" s="7"/>
      <c r="L19" s="7"/>
      <c r="M19" s="7"/>
    </row>
    <row r="20" ht="19.5" customHeight="1"/>
    <row r="21" ht="19.5" customHeight="1"/>
    <row r="22" ht="19.5" customHeight="1"/>
    <row r="32" ht="14.25" customHeight="1"/>
  </sheetData>
  <mergeCells count="1">
    <mergeCell ref="C8:F8"/>
  </mergeCells>
  <conditionalFormatting sqref="E2:F2 E3:G4 G5:H6 G7:I7 G8:J8 F9:K10 E11:K12 D13:K13 D14:L14 F15:K15 E16:L16 D17 H17:K17 H18:J18">
    <cfRule type="cellIs" priority="1" dxfId="0" operator="between" stopIfTrue="1">
      <formula>0</formula>
      <formula>0.3</formula>
    </cfRule>
    <cfRule type="cellIs" priority="2" dxfId="1" operator="between" stopIfTrue="1">
      <formula>0.30001</formula>
      <formula>0.399999</formula>
    </cfRule>
    <cfRule type="cellIs" priority="3" dxfId="2" operator="between" stopIfTrue="1">
      <formula>0.4</formula>
      <formula>299999</formula>
    </cfRule>
  </conditionalFormatting>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27"/>
  <sheetViews>
    <sheetView workbookViewId="0" topLeftCell="A1">
      <selection activeCell="A2" sqref="A2"/>
    </sheetView>
  </sheetViews>
  <sheetFormatPr defaultColWidth="9.140625" defaultRowHeight="12.75"/>
  <sheetData>
    <row r="1" ht="12.75">
      <c r="A1" s="46" t="s">
        <v>889</v>
      </c>
    </row>
    <row r="27" ht="12.75">
      <c r="A27" t="s">
        <v>890</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862</v>
      </c>
      <c r="C1" s="69"/>
      <c r="D1" s="69"/>
      <c r="E1" s="69"/>
      <c r="F1" s="69"/>
      <c r="G1" s="69"/>
      <c r="H1" s="69"/>
      <c r="I1" s="69"/>
      <c r="J1" s="69"/>
      <c r="K1" s="69"/>
      <c r="L1" s="69"/>
      <c r="M1" s="69"/>
    </row>
    <row r="2" spans="2:14" ht="19.5" customHeight="1" thickBot="1" thickTop="1">
      <c r="B2" s="1"/>
      <c r="C2" s="2"/>
      <c r="D2" s="2"/>
      <c r="E2" s="43">
        <f>Labels2!D81</f>
        <v>1.053416149068323</v>
      </c>
      <c r="F2" s="70">
        <f>Labels2!D84</f>
        <v>1.0500246948423058</v>
      </c>
      <c r="G2" s="2"/>
      <c r="H2" s="2"/>
      <c r="I2" s="2"/>
      <c r="J2" s="2"/>
      <c r="K2" s="2"/>
      <c r="L2" s="2"/>
      <c r="M2" s="2"/>
      <c r="N2" s="2"/>
    </row>
    <row r="3" spans="2:14" ht="19.5" customHeight="1" thickTop="1">
      <c r="B3" s="1"/>
      <c r="C3" s="2"/>
      <c r="D3" s="2"/>
      <c r="E3" s="71">
        <f>Labels2!D86</f>
        <v>1.0160642570281124</v>
      </c>
      <c r="F3" s="2">
        <f>Labels2!D79</f>
        <v>1.014840092056186</v>
      </c>
      <c r="G3" s="70">
        <f>Labels2!D83</f>
        <v>1.0422322775263952</v>
      </c>
      <c r="H3" s="3"/>
      <c r="I3" s="3"/>
      <c r="J3" s="3"/>
      <c r="K3" s="2"/>
      <c r="L3" s="2"/>
      <c r="M3" s="2"/>
      <c r="N3" s="2"/>
    </row>
    <row r="4" spans="2:14" ht="19.5" customHeight="1" thickBot="1">
      <c r="B4" s="1"/>
      <c r="C4" s="2"/>
      <c r="D4" s="2"/>
      <c r="E4" s="72">
        <f>Labels2!D80</f>
        <v>0.9127091491634034</v>
      </c>
      <c r="F4" s="73">
        <f>Labels2!D85</f>
        <v>1.0603695730175817</v>
      </c>
      <c r="G4" s="74">
        <f>Labels2!D82</f>
        <v>0.9675235646958013</v>
      </c>
      <c r="H4" s="2"/>
      <c r="I4" s="2"/>
      <c r="J4" s="2"/>
      <c r="K4" s="2"/>
      <c r="L4" s="2"/>
      <c r="M4" s="2"/>
      <c r="N4" s="2"/>
    </row>
    <row r="5" spans="2:14" ht="19.5" customHeight="1" thickBot="1" thickTop="1">
      <c r="B5" s="1"/>
      <c r="C5" s="2"/>
      <c r="D5" s="2"/>
      <c r="E5" s="2"/>
      <c r="F5" s="2"/>
      <c r="G5" s="75">
        <f>Labels2!D20</f>
        <v>1.0255206206614944</v>
      </c>
      <c r="H5" s="70">
        <f>Labels2!D21</f>
        <v>1.0002522280141248</v>
      </c>
      <c r="I5" s="76"/>
      <c r="J5" s="3"/>
      <c r="K5" s="3"/>
      <c r="L5" s="2"/>
      <c r="M5" s="2"/>
      <c r="N5" s="2"/>
    </row>
    <row r="6" spans="2:14" ht="19.5" customHeight="1" thickBot="1" thickTop="1">
      <c r="B6" s="1"/>
      <c r="C6" s="2"/>
      <c r="D6" s="77"/>
      <c r="E6" s="70"/>
      <c r="F6" s="2"/>
      <c r="G6" s="78">
        <f>Labels2!D37</f>
        <v>1.0313424009461858</v>
      </c>
      <c r="H6" s="72">
        <f>Labels2!D41</f>
        <v>1.0314070351758795</v>
      </c>
      <c r="I6" s="79"/>
      <c r="J6" s="2"/>
      <c r="K6" s="2"/>
      <c r="L6" s="2"/>
      <c r="M6" s="2"/>
      <c r="N6" s="2"/>
    </row>
    <row r="7" spans="2:14" ht="19.5" customHeight="1" thickBot="1" thickTop="1">
      <c r="B7" s="1"/>
      <c r="C7" s="2"/>
      <c r="D7" s="2"/>
      <c r="E7" s="80"/>
      <c r="F7" s="2"/>
      <c r="G7" s="81">
        <f>Labels2!D54</f>
        <v>0.9968179691155826</v>
      </c>
      <c r="H7" s="2">
        <f>Labels2!D26</f>
        <v>0.9724073205068043</v>
      </c>
      <c r="I7" s="80">
        <f>Labels2!D60</f>
        <v>0.9757220996065636</v>
      </c>
      <c r="J7" s="2"/>
      <c r="K7" s="3"/>
      <c r="L7" s="3"/>
      <c r="M7" s="3"/>
      <c r="N7" s="3"/>
    </row>
    <row r="8" spans="2:14" ht="19.5" customHeight="1" thickBot="1" thickTop="1">
      <c r="B8" s="1"/>
      <c r="C8" s="110"/>
      <c r="D8" s="110"/>
      <c r="E8" s="110"/>
      <c r="F8" s="111"/>
      <c r="G8" s="81">
        <f>Labels2!D55</f>
        <v>1.0042805720400818</v>
      </c>
      <c r="H8" s="2">
        <f>Labels2!D28</f>
        <v>0.972415486617009</v>
      </c>
      <c r="I8" s="2">
        <f>Labels2!D27</f>
        <v>1.0021666338388813</v>
      </c>
      <c r="J8" s="70">
        <f>Labels2!D61</f>
        <v>1.0757658345143355</v>
      </c>
      <c r="K8" s="3"/>
      <c r="L8" s="3"/>
      <c r="M8" s="3"/>
      <c r="N8" s="3"/>
    </row>
    <row r="9" spans="2:14" ht="19.5" customHeight="1" thickBot="1" thickTop="1">
      <c r="B9" s="1"/>
      <c r="C9" s="83"/>
      <c r="D9" s="83"/>
      <c r="E9" s="84"/>
      <c r="F9" s="85">
        <f>Labels2!D16</f>
        <v>0.9752303458178773</v>
      </c>
      <c r="G9" s="86">
        <f>Labels2!D15</f>
        <v>0.9735182849936949</v>
      </c>
      <c r="H9" s="87">
        <f>Labels2!D14</f>
        <v>0.9806288854851788</v>
      </c>
      <c r="I9" s="2">
        <f>Labels2!D18</f>
        <v>0.9816456356241526</v>
      </c>
      <c r="J9" s="2">
        <f>Labels2!D19</f>
        <v>1.0030812324929972</v>
      </c>
      <c r="K9" s="88">
        <f>Labels2!D42</f>
        <v>1.0441948255225117</v>
      </c>
      <c r="L9" s="2"/>
      <c r="M9" s="2"/>
      <c r="N9" s="2"/>
    </row>
    <row r="10" spans="2:14" ht="19.5" customHeight="1" thickBot="1" thickTop="1">
      <c r="B10" s="1"/>
      <c r="C10" s="3"/>
      <c r="D10" s="3"/>
      <c r="E10" s="82"/>
      <c r="F10" s="89">
        <f>Labels2!D17</f>
        <v>0.9413333333333334</v>
      </c>
      <c r="G10" s="90">
        <f>Labels2!D13</f>
        <v>0.9807567567567568</v>
      </c>
      <c r="H10" s="86">
        <f>Labels2!D38</f>
        <v>1.0187092954410895</v>
      </c>
      <c r="I10" s="91">
        <f>Labels2!D63</f>
        <v>1.0202989069819317</v>
      </c>
      <c r="J10" s="92">
        <f>Labels2!D62</f>
        <v>1.0011159676369386</v>
      </c>
      <c r="K10" s="87">
        <f>Labels2!D57</f>
        <v>1.0448106904231627</v>
      </c>
      <c r="L10" s="76"/>
      <c r="M10" s="3"/>
      <c r="N10" s="3"/>
    </row>
    <row r="11" spans="2:14" ht="19.5" customHeight="1" thickBot="1" thickTop="1">
      <c r="B11" s="1"/>
      <c r="C11" s="2"/>
      <c r="D11" s="2"/>
      <c r="E11" s="77">
        <f>Labels2!D35</f>
        <v>1.0286427253987198</v>
      </c>
      <c r="F11" s="90">
        <f>Labels2!D34</f>
        <v>1.018126203693214</v>
      </c>
      <c r="G11" s="2">
        <f>Labels2!D68</f>
        <v>1.0287685774946922</v>
      </c>
      <c r="H11" s="93">
        <f>Labels2!D67</f>
        <v>0.9971566975568661</v>
      </c>
      <c r="I11" s="86">
        <f>Labels2!D56</f>
        <v>1.007701661937576</v>
      </c>
      <c r="J11" s="85">
        <f>Labels2!D33</f>
        <v>1.052257135597527</v>
      </c>
      <c r="K11" s="93">
        <f>Labels2!D58</f>
        <v>1.0727606236624885</v>
      </c>
      <c r="L11" s="94"/>
      <c r="M11" s="95"/>
      <c r="N11" s="2"/>
    </row>
    <row r="12" spans="2:14" ht="19.5" customHeight="1" thickBot="1" thickTop="1">
      <c r="B12" s="1"/>
      <c r="C12" s="3"/>
      <c r="D12" s="82"/>
      <c r="E12" s="96">
        <f>Labels2!D75</f>
        <v>1.019047619047619</v>
      </c>
      <c r="F12" s="43">
        <f>Labels2!D25</f>
        <v>0.9620162932790224</v>
      </c>
      <c r="G12" s="2">
        <f>Labels2!D23</f>
        <v>0.9970212357067358</v>
      </c>
      <c r="H12" s="2">
        <f>Labels2!D22</f>
        <v>0.9026799518982993</v>
      </c>
      <c r="I12" s="97">
        <f>Labels2!D59</f>
        <v>1.0462606737355729</v>
      </c>
      <c r="J12" s="89">
        <f>Labels2!D29</f>
        <v>0.9799190535491905</v>
      </c>
      <c r="K12" s="98">
        <f>Labels2!D69</f>
        <v>1.0674034999581345</v>
      </c>
      <c r="L12" s="2"/>
      <c r="M12" s="4"/>
      <c r="N12" s="4"/>
    </row>
    <row r="13" spans="2:14" ht="19.5" customHeight="1" thickBot="1" thickTop="1">
      <c r="B13" s="1"/>
      <c r="C13" s="2"/>
      <c r="D13" s="43">
        <f>Labels2!D74</f>
        <v>1.0620725933719095</v>
      </c>
      <c r="E13" s="2">
        <f>Labels2!D77</f>
        <v>1.0275036043029833</v>
      </c>
      <c r="F13" s="72">
        <f>Labels2!D65</f>
        <v>1.0736611396988756</v>
      </c>
      <c r="G13" s="73">
        <f>Labels2!D24</f>
        <v>1.0035238841033673</v>
      </c>
      <c r="H13" s="74">
        <f>Labels2!D71</f>
        <v>1.0752747252747252</v>
      </c>
      <c r="I13" s="77">
        <f>Labels2!D51</f>
        <v>1.0164840897235263</v>
      </c>
      <c r="J13" s="86">
        <f>Labels2!D46</f>
        <v>0.9947239495006595</v>
      </c>
      <c r="K13" s="86">
        <f>Labels2!D44</f>
        <v>1.003077534001787</v>
      </c>
      <c r="L13" s="79"/>
      <c r="M13" s="4"/>
      <c r="N13" s="4"/>
    </row>
    <row r="14" spans="2:14" ht="19.5" customHeight="1" thickBot="1" thickTop="1">
      <c r="B14" s="1"/>
      <c r="C14" s="2"/>
      <c r="D14" s="72">
        <f>Labels2!D78</f>
        <v>1.0208750357449243</v>
      </c>
      <c r="E14" s="74">
        <f>Labels2!D76</f>
        <v>1.0017617695996868</v>
      </c>
      <c r="F14" s="85">
        <f>Labels2!D31</f>
        <v>0.9787773499859141</v>
      </c>
      <c r="G14" s="93">
        <f>Labels2!D47</f>
        <v>1.1074136063798365</v>
      </c>
      <c r="H14" s="2">
        <f>Labels2!D32</f>
        <v>1.0765901392547987</v>
      </c>
      <c r="I14" s="43">
        <f>Labels2!D7</f>
        <v>0.9033552902428983</v>
      </c>
      <c r="J14" s="99">
        <f>Labels2!D5</f>
        <v>0.8936846038863976</v>
      </c>
      <c r="K14" s="70">
        <f>Labels2!D6</f>
        <v>0.815937635339974</v>
      </c>
      <c r="L14" s="97">
        <f>Labels2!D45</f>
        <v>0.9736303950059197</v>
      </c>
      <c r="M14" s="2"/>
      <c r="N14" s="2"/>
    </row>
    <row r="15" spans="2:14" ht="19.5" customHeight="1" thickBot="1" thickTop="1">
      <c r="B15" s="1"/>
      <c r="C15" s="4"/>
      <c r="D15" s="4"/>
      <c r="E15" s="82"/>
      <c r="F15" s="89">
        <f>Labels2!D66</f>
        <v>1.0735938989513822</v>
      </c>
      <c r="G15" s="98">
        <f>Labels2!D73</f>
        <v>1.034409175780208</v>
      </c>
      <c r="H15" s="2">
        <f>Labels2!D64</f>
        <v>1.02546786004882</v>
      </c>
      <c r="I15" s="71">
        <f>Labels2!D12</f>
        <v>0.8735938989513823</v>
      </c>
      <c r="J15" s="2">
        <f>Labels2!D3</f>
        <v>0.7769265845873233</v>
      </c>
      <c r="K15" s="100">
        <f>Labels2!D4</f>
        <v>0.9675698294800711</v>
      </c>
      <c r="L15" s="76"/>
      <c r="M15" s="4"/>
      <c r="N15" s="2"/>
    </row>
    <row r="16" spans="2:14" ht="19.5" customHeight="1" thickBot="1" thickTop="1">
      <c r="B16" s="1"/>
      <c r="C16" s="2"/>
      <c r="D16" s="74"/>
      <c r="E16" s="99">
        <f>Labels2!D39</f>
        <v>1.1268237934904601</v>
      </c>
      <c r="F16" s="101">
        <f>Labels2!D40</f>
        <v>1.0747943156320119</v>
      </c>
      <c r="G16" s="90">
        <f>Labels2!D48</f>
        <v>1.008462352149245</v>
      </c>
      <c r="H16" s="2">
        <f>Labels2!D30</f>
        <v>0.9683533447684392</v>
      </c>
      <c r="I16" s="72">
        <f>Labels2!D11</f>
        <v>0.8291359096830222</v>
      </c>
      <c r="J16" s="2">
        <f>Labels2!D10</f>
        <v>0.815908435125517</v>
      </c>
      <c r="K16" s="74">
        <f>Labels2!D9</f>
        <v>0.9444179161493649</v>
      </c>
      <c r="L16" s="96">
        <f>Labels2!D52</f>
        <v>1.0143175310213173</v>
      </c>
      <c r="M16" s="2"/>
      <c r="N16" s="2"/>
    </row>
    <row r="17" spans="2:14" ht="19.5" customHeight="1" thickBot="1" thickTop="1">
      <c r="B17" s="1"/>
      <c r="C17" s="2"/>
      <c r="D17" s="75">
        <f>Labels2!D36</f>
        <v>1.0179784258889333</v>
      </c>
      <c r="E17" s="102"/>
      <c r="F17" s="2"/>
      <c r="G17" s="2"/>
      <c r="H17" s="71">
        <f>Labels2!D49</f>
        <v>1.045349136820407</v>
      </c>
      <c r="I17" s="2">
        <f>Labels2!D70</f>
        <v>1.032197715636077</v>
      </c>
      <c r="J17" s="80">
        <f>Labels2!D8</f>
        <v>0.9681294197423229</v>
      </c>
      <c r="K17" s="2">
        <f>Labels2!D53</f>
        <v>0.972027373823781</v>
      </c>
      <c r="L17" s="102"/>
      <c r="M17" s="2"/>
      <c r="N17" s="2"/>
    </row>
    <row r="18" spans="2:14" ht="19.5" customHeight="1" thickBot="1" thickTop="1">
      <c r="B18" s="1"/>
      <c r="C18" s="2"/>
      <c r="D18" s="3"/>
      <c r="E18" s="3"/>
      <c r="F18" s="3"/>
      <c r="G18" s="2"/>
      <c r="H18" s="72">
        <f>Labels2!D50</f>
        <v>1.0103025878153646</v>
      </c>
      <c r="I18" s="73">
        <f>Labels2!D72</f>
        <v>1.058343057176196</v>
      </c>
      <c r="J18" s="103">
        <f>Labels2!D43</f>
        <v>1.0581048867699643</v>
      </c>
      <c r="K18" s="102"/>
      <c r="L18" s="3"/>
      <c r="M18" s="3"/>
      <c r="N18" s="3"/>
    </row>
    <row r="19" spans="3:13" ht="19.5" customHeight="1" thickTop="1">
      <c r="C19" s="69"/>
      <c r="D19" s="69"/>
      <c r="E19" s="69"/>
      <c r="F19" s="69"/>
      <c r="G19" s="69"/>
      <c r="H19" s="69"/>
      <c r="I19" s="69"/>
      <c r="J19" s="69"/>
      <c r="K19" s="69"/>
      <c r="L19" s="69"/>
      <c r="M19" s="69"/>
    </row>
    <row r="20" ht="19.5" customHeight="1"/>
    <row r="21" ht="19.5" customHeight="1">
      <c r="A21" t="s">
        <v>891</v>
      </c>
    </row>
    <row r="22" ht="19.5" customHeight="1"/>
    <row r="32" ht="14.25" customHeight="1"/>
  </sheetData>
  <mergeCells count="1">
    <mergeCell ref="C8:F8"/>
  </mergeCells>
  <conditionalFormatting sqref="C1:M19">
    <cfRule type="cellIs" priority="1" dxfId="3" operator="between" stopIfTrue="1">
      <formula>0</formula>
      <formula>0.08</formula>
    </cfRule>
    <cfRule type="cellIs" priority="2" dxfId="1" operator="between" stopIfTrue="1">
      <formula>0.08</formula>
      <formula>0.1</formula>
    </cfRule>
    <cfRule type="cellIs" priority="3" dxfId="2" operator="between" stopIfTrue="1">
      <formula>0.1</formula>
      <formula>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1"/>
  <sheetViews>
    <sheetView workbookViewId="0" topLeftCell="A1">
      <selection activeCell="A2" sqref="A2"/>
    </sheetView>
  </sheetViews>
  <sheetFormatPr defaultColWidth="9.140625" defaultRowHeight="12.75"/>
  <cols>
    <col min="1" max="1" width="3.7109375" style="0" customWidth="1"/>
    <col min="2" max="14" width="5.7109375" style="0" customWidth="1"/>
    <col min="15" max="15" width="3.7109375" style="0" customWidth="1"/>
    <col min="16" max="16384" width="4.7109375" style="0" customWidth="1"/>
  </cols>
  <sheetData>
    <row r="1" spans="1:13" ht="19.5" customHeight="1" thickBot="1">
      <c r="A1" s="46" t="s">
        <v>878</v>
      </c>
      <c r="C1" s="7"/>
      <c r="D1" s="7"/>
      <c r="E1" s="7"/>
      <c r="F1" s="7"/>
      <c r="G1" s="7"/>
      <c r="H1" s="7"/>
      <c r="I1" s="7"/>
      <c r="J1" s="7"/>
      <c r="K1" s="7"/>
      <c r="L1" s="7"/>
      <c r="M1" s="7"/>
    </row>
    <row r="2" spans="2:14" ht="19.5" customHeight="1" thickBot="1" thickTop="1">
      <c r="B2" s="1"/>
      <c r="C2" s="8"/>
      <c r="D2" s="8"/>
      <c r="E2" s="9">
        <f>Labels2!E81</f>
        <v>2785</v>
      </c>
      <c r="F2" s="10">
        <f>Labels2!E84</f>
        <v>4774</v>
      </c>
      <c r="G2" s="8"/>
      <c r="H2" s="8"/>
      <c r="I2" s="8"/>
      <c r="J2" s="8"/>
      <c r="K2" s="8"/>
      <c r="L2" s="8"/>
      <c r="M2" s="8"/>
      <c r="N2" s="2"/>
    </row>
    <row r="3" spans="2:14" ht="19.5" customHeight="1" thickTop="1">
      <c r="B3" s="1"/>
      <c r="C3" s="8"/>
      <c r="D3" s="8"/>
      <c r="E3" s="11">
        <f>Labels2!E86</f>
        <v>4254</v>
      </c>
      <c r="F3" s="8">
        <f>Labels2!E79</f>
        <v>5895</v>
      </c>
      <c r="G3" s="10">
        <f>Labels2!E83</f>
        <v>4722</v>
      </c>
      <c r="H3" s="12"/>
      <c r="I3" s="12"/>
      <c r="J3" s="12"/>
      <c r="K3" s="8"/>
      <c r="L3" s="8"/>
      <c r="M3" s="8"/>
      <c r="N3" s="2"/>
    </row>
    <row r="4" spans="2:14" ht="19.5" customHeight="1" thickBot="1">
      <c r="B4" s="1"/>
      <c r="C4" s="8"/>
      <c r="D4" s="8"/>
      <c r="E4" s="13">
        <f>Labels2!E80</f>
        <v>6756</v>
      </c>
      <c r="F4" s="14">
        <f>Labels2!E85</f>
        <v>4696</v>
      </c>
      <c r="G4" s="15">
        <f>Labels2!E82</f>
        <v>4291</v>
      </c>
      <c r="H4" s="8"/>
      <c r="I4" s="8"/>
      <c r="J4" s="8"/>
      <c r="K4" s="8"/>
      <c r="L4" s="8"/>
      <c r="M4" s="8"/>
      <c r="N4" s="2"/>
    </row>
    <row r="5" spans="2:14" ht="19.5" customHeight="1" thickBot="1" thickTop="1">
      <c r="B5" s="1"/>
      <c r="C5" s="8"/>
      <c r="D5" s="8"/>
      <c r="E5" s="8"/>
      <c r="F5" s="8"/>
      <c r="G5" s="16">
        <f>Labels2!E20</f>
        <v>4723</v>
      </c>
      <c r="H5" s="10">
        <f>Labels2!E21</f>
        <v>8246</v>
      </c>
      <c r="I5" s="17"/>
      <c r="J5" s="12"/>
      <c r="K5" s="12"/>
      <c r="L5" s="8"/>
      <c r="M5" s="8"/>
      <c r="N5" s="2"/>
    </row>
    <row r="6" spans="2:14" ht="19.5" customHeight="1" thickBot="1" thickTop="1">
      <c r="B6" s="1"/>
      <c r="C6" s="8"/>
      <c r="D6" s="18"/>
      <c r="E6" s="10"/>
      <c r="F6" s="8"/>
      <c r="G6" s="19">
        <f>Labels2!E37</f>
        <v>4434</v>
      </c>
      <c r="H6" s="13">
        <f>Labels2!E41</f>
        <v>6318</v>
      </c>
      <c r="I6" s="20"/>
      <c r="J6" s="8"/>
      <c r="K6" s="8"/>
      <c r="L6" s="8"/>
      <c r="M6" s="8"/>
      <c r="N6" s="2"/>
    </row>
    <row r="7" spans="2:14" ht="19.5" customHeight="1" thickBot="1" thickTop="1">
      <c r="B7" s="1"/>
      <c r="C7" s="8"/>
      <c r="D7" s="8"/>
      <c r="E7" s="21"/>
      <c r="F7" s="8"/>
      <c r="G7" s="22">
        <f>Labels2!E54</f>
        <v>6123</v>
      </c>
      <c r="H7" s="8">
        <f>Labels2!E26</f>
        <v>6253</v>
      </c>
      <c r="I7" s="21">
        <f>Labels2!E60</f>
        <v>6930</v>
      </c>
      <c r="J7" s="8"/>
      <c r="K7" s="12"/>
      <c r="L7" s="12"/>
      <c r="M7" s="12"/>
      <c r="N7" s="3"/>
    </row>
    <row r="8" spans="2:14" ht="19.5" customHeight="1" thickBot="1" thickTop="1">
      <c r="B8" s="1"/>
      <c r="C8" s="108"/>
      <c r="D8" s="108"/>
      <c r="E8" s="108"/>
      <c r="F8" s="109"/>
      <c r="G8" s="22">
        <f>Labels2!E55</f>
        <v>6147</v>
      </c>
      <c r="H8" s="8">
        <f>Labels2!E28</f>
        <v>7562</v>
      </c>
      <c r="I8" s="8">
        <f>Labels2!E27</f>
        <v>6495</v>
      </c>
      <c r="J8" s="10">
        <f>Labels2!E61</f>
        <v>3122</v>
      </c>
      <c r="K8" s="12"/>
      <c r="L8" s="12"/>
      <c r="M8" s="12"/>
      <c r="N8" s="3"/>
    </row>
    <row r="9" spans="2:14" ht="19.5" customHeight="1" thickBot="1" thickTop="1">
      <c r="B9" s="1"/>
      <c r="C9" s="24"/>
      <c r="D9" s="24"/>
      <c r="E9" s="25"/>
      <c r="F9" s="26">
        <f>Labels2!E16</f>
        <v>6194</v>
      </c>
      <c r="G9" s="5">
        <f>Labels2!E15</f>
        <v>7088</v>
      </c>
      <c r="H9" s="27">
        <f>Labels2!E14</f>
        <v>7561</v>
      </c>
      <c r="I9" s="8">
        <f>Labels2!E18</f>
        <v>4635</v>
      </c>
      <c r="J9" s="8">
        <f>Labels2!E19</f>
        <v>7506</v>
      </c>
      <c r="K9" s="28">
        <f>Labels2!E42</f>
        <v>6734</v>
      </c>
      <c r="L9" s="8"/>
      <c r="M9" s="8"/>
      <c r="N9" s="2"/>
    </row>
    <row r="10" spans="2:14" ht="19.5" customHeight="1" thickBot="1" thickTop="1">
      <c r="B10" s="1"/>
      <c r="C10" s="12"/>
      <c r="D10" s="12"/>
      <c r="E10" s="23"/>
      <c r="F10" s="29">
        <f>Labels2!E17</f>
        <v>6071</v>
      </c>
      <c r="G10" s="30">
        <f>Labels2!E13</f>
        <v>7854</v>
      </c>
      <c r="H10" s="5">
        <f>Labels2!E38</f>
        <v>4101</v>
      </c>
      <c r="I10" s="31">
        <f>Labels2!E63</f>
        <v>5046</v>
      </c>
      <c r="J10" s="32">
        <f>Labels2!E62</f>
        <v>6272</v>
      </c>
      <c r="K10" s="27">
        <f>Labels2!E57</f>
        <v>5505</v>
      </c>
      <c r="L10" s="17"/>
      <c r="M10" s="12"/>
      <c r="N10" s="3"/>
    </row>
    <row r="11" spans="2:14" ht="19.5" customHeight="1" thickBot="1" thickTop="1">
      <c r="B11" s="1"/>
      <c r="C11" s="8"/>
      <c r="D11" s="8"/>
      <c r="E11" s="18">
        <f>Labels2!E35</f>
        <v>5292</v>
      </c>
      <c r="F11" s="30">
        <f>Labels2!E34</f>
        <v>4108</v>
      </c>
      <c r="G11" s="8">
        <f>Labels2!E68</f>
        <v>4967</v>
      </c>
      <c r="H11" s="33">
        <f>Labels2!E67</f>
        <v>5292</v>
      </c>
      <c r="I11" s="5">
        <f>Labels2!E56</f>
        <v>4854</v>
      </c>
      <c r="J11" s="26">
        <f>Labels2!E33</f>
        <v>4023</v>
      </c>
      <c r="K11" s="33">
        <f>Labels2!E58</f>
        <v>4002</v>
      </c>
      <c r="L11" s="34"/>
      <c r="M11" s="35"/>
      <c r="N11" s="2"/>
    </row>
    <row r="12" spans="2:14" ht="19.5" customHeight="1" thickBot="1" thickTop="1">
      <c r="B12" s="1"/>
      <c r="C12" s="12"/>
      <c r="D12" s="23"/>
      <c r="E12" s="36">
        <f>Labels2!E75</f>
        <v>4649</v>
      </c>
      <c r="F12" s="9">
        <f>Labels2!E25</f>
        <v>6381</v>
      </c>
      <c r="G12" s="8">
        <f>Labels2!E23</f>
        <v>7502</v>
      </c>
      <c r="H12" s="8">
        <f>Labels2!E22</f>
        <v>8731</v>
      </c>
      <c r="I12" s="37">
        <f>Labels2!E59</f>
        <v>4566</v>
      </c>
      <c r="J12" s="29">
        <f>Labels2!E29</f>
        <v>5202</v>
      </c>
      <c r="K12" s="38">
        <f>Labels2!E69</f>
        <v>4033</v>
      </c>
      <c r="L12" s="8"/>
      <c r="M12" s="39"/>
      <c r="N12" s="4"/>
    </row>
    <row r="13" spans="2:14" ht="19.5" customHeight="1" thickBot="1" thickTop="1">
      <c r="B13" s="1"/>
      <c r="C13" s="8"/>
      <c r="D13" s="9">
        <f>Labels2!E74</f>
        <v>3291</v>
      </c>
      <c r="E13" s="8">
        <f>Labels2!E77</f>
        <v>6944</v>
      </c>
      <c r="F13" s="13">
        <f>Labels2!E65</f>
        <v>4775</v>
      </c>
      <c r="G13" s="14">
        <f>Labels2!E24</f>
        <v>5381</v>
      </c>
      <c r="H13" s="15">
        <f>Labels2!E71</f>
        <v>3674</v>
      </c>
      <c r="I13" s="18">
        <f>Labels2!E51</f>
        <v>2807</v>
      </c>
      <c r="J13" s="5">
        <f>Labels2!E46</f>
        <v>2981</v>
      </c>
      <c r="K13" s="5">
        <f>Labels2!E44</f>
        <v>3160</v>
      </c>
      <c r="L13" s="20"/>
      <c r="M13" s="39"/>
      <c r="N13" s="4"/>
    </row>
    <row r="14" spans="2:14" ht="19.5" customHeight="1" thickBot="1" thickTop="1">
      <c r="B14" s="1"/>
      <c r="C14" s="8"/>
      <c r="D14" s="13">
        <f>Labels2!E78</f>
        <v>4806</v>
      </c>
      <c r="E14" s="15">
        <f>Labels2!E76</f>
        <v>6370</v>
      </c>
      <c r="F14" s="26">
        <f>Labels2!E31</f>
        <v>4038</v>
      </c>
      <c r="G14" s="33">
        <f>Labels2!E47</f>
        <v>3426</v>
      </c>
      <c r="H14" s="8">
        <f>Labels2!E32</f>
        <v>2535</v>
      </c>
      <c r="I14" s="9">
        <f>Labels2!E7</f>
        <v>3286</v>
      </c>
      <c r="J14" s="40">
        <f>Labels2!E5</f>
        <v>3854</v>
      </c>
      <c r="K14" s="10">
        <f>Labels2!E6</f>
        <v>7488</v>
      </c>
      <c r="L14" s="37">
        <f>Labels2!E45</f>
        <v>4203</v>
      </c>
      <c r="M14" s="8"/>
      <c r="N14" s="2"/>
    </row>
    <row r="15" spans="2:14" ht="19.5" customHeight="1" thickBot="1" thickTop="1">
      <c r="B15" s="1"/>
      <c r="C15" s="39"/>
      <c r="D15" s="39"/>
      <c r="E15" s="23"/>
      <c r="F15" s="29">
        <f>Labels2!E66</f>
        <v>3619</v>
      </c>
      <c r="G15" s="38">
        <f>Labels2!E73</f>
        <v>3947</v>
      </c>
      <c r="H15" s="8">
        <f>Labels2!E64</f>
        <v>3323</v>
      </c>
      <c r="I15" s="11">
        <f>Labels2!E12</f>
        <v>3785</v>
      </c>
      <c r="J15" s="8">
        <f>Labels2!E3</f>
        <v>3763</v>
      </c>
      <c r="K15" s="41">
        <f>Labels2!E4</f>
        <v>4410</v>
      </c>
      <c r="L15" s="17"/>
      <c r="M15" s="39"/>
      <c r="N15" s="2"/>
    </row>
    <row r="16" spans="2:14" ht="19.5" customHeight="1" thickBot="1" thickTop="1">
      <c r="B16" s="1"/>
      <c r="C16" s="8"/>
      <c r="D16" s="15"/>
      <c r="E16" s="40">
        <f>Labels2!E39</f>
        <v>3165</v>
      </c>
      <c r="F16" s="42">
        <f>Labels2!E40</f>
        <v>2959</v>
      </c>
      <c r="G16" s="30">
        <f>Labels2!E48</f>
        <v>3686</v>
      </c>
      <c r="H16" s="8">
        <f>Labels2!E30</f>
        <v>3511</v>
      </c>
      <c r="I16" s="13">
        <f>Labels2!E11</f>
        <v>2849</v>
      </c>
      <c r="J16" s="8">
        <f>Labels2!E10</f>
        <v>6050</v>
      </c>
      <c r="K16" s="15">
        <f>Labels2!E9</f>
        <v>4171</v>
      </c>
      <c r="L16" s="36">
        <f>Labels2!E52</f>
        <v>5714</v>
      </c>
      <c r="M16" s="8"/>
      <c r="N16" s="2"/>
    </row>
    <row r="17" spans="2:14" ht="19.5" customHeight="1" thickBot="1" thickTop="1">
      <c r="B17" s="1"/>
      <c r="C17" s="8"/>
      <c r="D17" s="16">
        <f>Labels2!E36</f>
        <v>4955</v>
      </c>
      <c r="E17" s="44"/>
      <c r="F17" s="8"/>
      <c r="G17" s="8"/>
      <c r="H17" s="11">
        <f>Labels2!E49</f>
        <v>2865</v>
      </c>
      <c r="I17" s="8">
        <f>Labels2!E70</f>
        <v>2044</v>
      </c>
      <c r="J17" s="21">
        <f>Labels2!E8</f>
        <v>3382</v>
      </c>
      <c r="K17" s="8">
        <f>Labels2!E53</f>
        <v>4267</v>
      </c>
      <c r="L17" s="44"/>
      <c r="M17" s="8"/>
      <c r="N17" s="2"/>
    </row>
    <row r="18" spans="2:14" ht="19.5" customHeight="1" thickBot="1" thickTop="1">
      <c r="B18" s="1"/>
      <c r="C18" s="8"/>
      <c r="D18" s="12"/>
      <c r="E18" s="12"/>
      <c r="F18" s="12"/>
      <c r="G18" s="8"/>
      <c r="H18" s="13">
        <f>Labels2!E50</f>
        <v>4576</v>
      </c>
      <c r="I18" s="14">
        <f>Labels2!E72</f>
        <v>2581</v>
      </c>
      <c r="J18" s="45">
        <f>Labels2!E43</f>
        <v>3691</v>
      </c>
      <c r="K18" s="44"/>
      <c r="L18" s="12"/>
      <c r="M18" s="12"/>
      <c r="N18" s="3"/>
    </row>
    <row r="19" spans="3:13" ht="19.5" customHeight="1" thickTop="1">
      <c r="C19" s="7"/>
      <c r="D19" s="7"/>
      <c r="E19" s="7"/>
      <c r="F19" s="7"/>
      <c r="G19" s="7"/>
      <c r="H19" s="7"/>
      <c r="I19" s="7"/>
      <c r="J19" s="7"/>
      <c r="K19" s="7"/>
      <c r="L19" s="7"/>
      <c r="M19" s="7"/>
    </row>
    <row r="20" ht="19.5" customHeight="1"/>
    <row r="21" ht="19.5" customHeight="1">
      <c r="A21" t="s">
        <v>892</v>
      </c>
    </row>
    <row r="22" ht="19.5" customHeight="1"/>
    <row r="32" ht="14.25" customHeight="1"/>
  </sheetData>
  <mergeCells count="1">
    <mergeCell ref="C8:F8"/>
  </mergeCells>
  <conditionalFormatting sqref="C1:M19">
    <cfRule type="cellIs" priority="1" dxfId="3" operator="between" stopIfTrue="1">
      <formula>0</formula>
      <formula>3999</formula>
    </cfRule>
    <cfRule type="cellIs" priority="2" dxfId="1" operator="between" stopIfTrue="1">
      <formula>0.30001</formula>
      <formula>0.399999</formula>
    </cfRule>
    <cfRule type="cellIs" priority="3" dxfId="2" operator="between" stopIfTrue="1">
      <formula>4000</formula>
      <formula>299999</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2" sqref="A2"/>
    </sheetView>
  </sheetViews>
  <sheetFormatPr defaultColWidth="9.140625" defaultRowHeight="12.75"/>
  <sheetData>
    <row r="1" ht="12.75">
      <c r="A1" s="46" t="s">
        <v>881</v>
      </c>
    </row>
    <row r="32" ht="12.75">
      <c r="A32" t="s">
        <v>893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dannyd</dc:creator>
  <cp:keywords/>
  <dc:description/>
  <cp:lastModifiedBy> </cp:lastModifiedBy>
  <cp:lastPrinted>2002-05-15T08:18:55Z</cp:lastPrinted>
  <dcterms:created xsi:type="dcterms:W3CDTF">2002-04-16T13:49:29Z</dcterms:created>
  <dcterms:modified xsi:type="dcterms:W3CDTF">2004-12-06T11:53:49Z</dcterms:modified>
  <cp:category/>
  <cp:version/>
  <cp:contentType/>
  <cp:contentStatus/>
</cp:coreProperties>
</file>