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722"/>
  <workbookPr showInkAnnotation="0" autoCompressPictures="0"/>
  <bookViews>
    <workbookView xWindow="31340" yWindow="1960" windowWidth="25040" windowHeight="14000" firstSheet="13" activeTab="24"/>
  </bookViews>
  <sheets>
    <sheet name="g6.00a" sheetId="10" r:id="rId1"/>
    <sheet name="g6.00b" sheetId="11" r:id="rId2"/>
    <sheet name="g6.00c" sheetId="12" r:id="rId3"/>
    <sheet name="g6.00d" sheetId="13" r:id="rId4"/>
    <sheet name="g6.01" sheetId="14" r:id="rId5"/>
    <sheet name="g6.02" sheetId="15" r:id="rId6"/>
    <sheet name="g6.03" sheetId="16" r:id="rId7"/>
    <sheet name="g6.04" sheetId="17" r:id="rId8"/>
    <sheet name="g6.05" sheetId="6" r:id="rId9"/>
    <sheet name="g6.06" sheetId="7" r:id="rId10"/>
    <sheet name="g6.07" sheetId="8" r:id="rId11"/>
    <sheet name="g6.08" sheetId="9" r:id="rId12"/>
    <sheet name="g6.09" sheetId="4" r:id="rId13"/>
    <sheet name="g6.10" sheetId="5" r:id="rId14"/>
    <sheet name="g6.11" sheetId="3" r:id="rId15"/>
    <sheet name="g6.12" sheetId="21" r:id="rId16"/>
    <sheet name="g6.13" sheetId="22" r:id="rId17"/>
    <sheet name="g6.14" sheetId="19" r:id="rId18"/>
    <sheet name="g6.15" sheetId="23" r:id="rId19"/>
    <sheet name="g6.16" sheetId="24" r:id="rId20"/>
    <sheet name="g6.17" sheetId="20" r:id="rId21"/>
    <sheet name="g6.18" sheetId="18" r:id="rId22"/>
    <sheet name="g6.19" sheetId="25" r:id="rId23"/>
    <sheet name="g6.20" sheetId="2" r:id="rId24"/>
    <sheet name="Data" sheetId="1" r:id="rId2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79" i="1" l="1"/>
  <c r="D134" i="1"/>
  <c r="E134" i="1"/>
  <c r="F134" i="1"/>
  <c r="G134" i="1"/>
  <c r="D135" i="1"/>
  <c r="E135" i="1"/>
  <c r="F135" i="1"/>
  <c r="G135" i="1"/>
  <c r="D136" i="1"/>
  <c r="E136" i="1"/>
  <c r="F136" i="1"/>
  <c r="G136" i="1"/>
  <c r="D137" i="1"/>
  <c r="E137" i="1"/>
  <c r="F137" i="1"/>
  <c r="G137" i="1"/>
  <c r="D138" i="1"/>
  <c r="E138" i="1"/>
  <c r="F138" i="1"/>
  <c r="G138" i="1"/>
  <c r="D139" i="1"/>
  <c r="E139" i="1"/>
  <c r="F139" i="1"/>
  <c r="G139" i="1"/>
  <c r="C135" i="1"/>
  <c r="C136" i="1"/>
  <c r="C137" i="1"/>
  <c r="C138" i="1"/>
  <c r="C139" i="1"/>
  <c r="C134" i="1"/>
</calcChain>
</file>

<file path=xl/sharedStrings.xml><?xml version="1.0" encoding="utf-8"?>
<sst xmlns="http://schemas.openxmlformats.org/spreadsheetml/2006/main" count="328" uniqueCount="150">
  <si>
    <t>LC3304EW - Provision of unpaid care by age</t>
  </si>
  <si>
    <t>ONS Crown Copyright Reserved [from Nomis on 16 August 2015]</t>
  </si>
  <si>
    <t>geography</t>
  </si>
  <si>
    <t>England and Wales</t>
  </si>
  <si>
    <t>time</t>
  </si>
  <si>
    <t>Carer</t>
  </si>
  <si>
    <t>All categories: Provision of unpaid care</t>
  </si>
  <si>
    <t>Provides no unpaid care</t>
  </si>
  <si>
    <t>Provides unpaid care: Total</t>
  </si>
  <si>
    <t>Provides 1 to 19 hours unpaid care a week</t>
  </si>
  <si>
    <t>Provides 20 to 49 hours unpaid care a week</t>
  </si>
  <si>
    <t>Provides 50 or more hours unpaid care a week</t>
  </si>
  <si>
    <t>Age</t>
  </si>
  <si>
    <t>All categories: Age</t>
  </si>
  <si>
    <t>Age 0 to 15</t>
  </si>
  <si>
    <t>Age 16 to 24</t>
  </si>
  <si>
    <t>Age 25 to 34</t>
  </si>
  <si>
    <t>Age 35 to 49</t>
  </si>
  <si>
    <t>Age 50 to 64</t>
  </si>
  <si>
    <t>Age 65 and over</t>
  </si>
  <si>
    <t>0-15</t>
  </si>
  <si>
    <t>16-24</t>
  </si>
  <si>
    <t>25-34</t>
  </si>
  <si>
    <t>35-49</t>
  </si>
  <si>
    <t>50-64</t>
  </si>
  <si>
    <t>65+</t>
  </si>
  <si>
    <t>2011-14</t>
  </si>
  <si>
    <t>One person aged under 65</t>
  </si>
  <si>
    <t>One person aged 65 or over</t>
  </si>
  <si>
    <t>Two more more unrelated adults</t>
  </si>
  <si>
    <t>Couple with no children</t>
  </si>
  <si>
    <t>Couple with 1 or 2 children</t>
  </si>
  <si>
    <t>Couple with three or more chidlren</t>
  </si>
  <si>
    <t>Couple with grown up chidlren</t>
  </si>
  <si>
    <t>Lone parent family</t>
  </si>
  <si>
    <t>Multi-family household</t>
  </si>
  <si>
    <t>G6.00a</t>
  </si>
  <si>
    <t>One person</t>
  </si>
  <si>
    <t>Two people</t>
  </si>
  <si>
    <t>Three people</t>
  </si>
  <si>
    <t>Four people</t>
  </si>
  <si>
    <t>Five people</t>
  </si>
  <si>
    <t>Six or more people</t>
  </si>
  <si>
    <t>G6.00b</t>
  </si>
  <si>
    <t>G6.00c</t>
  </si>
  <si>
    <t>2011-12</t>
  </si>
  <si>
    <t>2012-13</t>
  </si>
  <si>
    <t>2013-14</t>
  </si>
  <si>
    <t>G6.00d</t>
  </si>
  <si>
    <t xml:space="preserve">People not in households </t>
  </si>
  <si>
    <t>One person household</t>
  </si>
  <si>
    <t xml:space="preserve">   Under 65</t>
  </si>
  <si>
    <t xml:space="preserve">   65 or over</t>
  </si>
  <si>
    <t>Two or more unrelated adults</t>
  </si>
  <si>
    <t>One family households</t>
  </si>
  <si>
    <t xml:space="preserve">   Couple</t>
  </si>
  <si>
    <t xml:space="preserve">      No children</t>
  </si>
  <si>
    <t xml:space="preserve">      1-2 dependent children</t>
  </si>
  <si>
    <t xml:space="preserve">      3 or more dependent children</t>
  </si>
  <si>
    <t xml:space="preserve">      Non-dependent children only</t>
  </si>
  <si>
    <t xml:space="preserve">   Lone parent</t>
  </si>
  <si>
    <t xml:space="preserve">      Dependent children</t>
  </si>
  <si>
    <t>Multi-family households</t>
  </si>
  <si>
    <t>All people in households</t>
  </si>
  <si>
    <t>G6.01</t>
  </si>
  <si>
    <t>G6.02</t>
  </si>
  <si>
    <t>Married couple family</t>
  </si>
  <si>
    <t xml:space="preserve">   No children</t>
  </si>
  <si>
    <t xml:space="preserve">   Dependent children</t>
  </si>
  <si>
    <t xml:space="preserve">   Non-dependent children only</t>
  </si>
  <si>
    <t>Civil partner couple family</t>
  </si>
  <si>
    <t xml:space="preserve">   No children or non-dependent children only</t>
  </si>
  <si>
    <t>Opposite sex cohabiting couple family</t>
  </si>
  <si>
    <t>Same sex cohabiting couple family</t>
  </si>
  <si>
    <t xml:space="preserve">   Lone mother family</t>
  </si>
  <si>
    <t xml:space="preserve">   Lone father family</t>
  </si>
  <si>
    <t>All families</t>
  </si>
  <si>
    <t>Proportions of People</t>
  </si>
  <si>
    <t>G6.03</t>
  </si>
  <si>
    <t>G6.04</t>
  </si>
  <si>
    <t>G6.05</t>
  </si>
  <si>
    <t>G6.06</t>
  </si>
  <si>
    <t>G6.07</t>
  </si>
  <si>
    <t>G6.08</t>
  </si>
  <si>
    <t>G6.09</t>
  </si>
  <si>
    <t>Percentage of households across occupancy rating categories</t>
  </si>
  <si>
    <t>Percentages</t>
  </si>
  <si>
    <t>Occupancy rating</t>
  </si>
  <si>
    <t>All households</t>
  </si>
  <si>
    <t>Under-occupied (2 or more spare bedrooms)</t>
  </si>
  <si>
    <t>Under-occupied (1 spare bedroom)</t>
  </si>
  <si>
    <t>Standard (occupancy matched the bedroom standard)</t>
  </si>
  <si>
    <t>Overcrowded (1 or more bedrooms to few)</t>
  </si>
  <si>
    <t>Source: 2011 Census - Office for National Statistics</t>
  </si>
  <si>
    <t>G6.10</t>
  </si>
  <si>
    <t>G6.11</t>
  </si>
  <si>
    <t>G6,12</t>
  </si>
  <si>
    <t>G6.13</t>
  </si>
  <si>
    <t>G6.14</t>
  </si>
  <si>
    <t>G6.15</t>
  </si>
  <si>
    <t>United Kingdom</t>
  </si>
  <si>
    <t>Thousands and percentages</t>
  </si>
  <si>
    <t>April to June 2013</t>
  </si>
  <si>
    <t>July to September 2013</t>
  </si>
  <si>
    <t>October to December 2013</t>
  </si>
  <si>
    <t>January to March 2014</t>
  </si>
  <si>
    <t>April to June 2014</t>
  </si>
  <si>
    <t>July to September 2014</t>
  </si>
  <si>
    <r>
      <t>Classified as Equality Act core disabled and/or work-limiting disabled only</t>
    </r>
    <r>
      <rPr>
        <vertAlign val="superscript"/>
        <sz val="10"/>
        <rFont val="Arial"/>
        <family val="2"/>
      </rPr>
      <t>1</t>
    </r>
  </si>
  <si>
    <t>1. Respondents who did not answer questions on their health situation are not included in the estimates presented here. This category may also include some people who report a health issue but are not defined as Equality Act core disabled or work-limited.</t>
  </si>
  <si>
    <t>Source: Office for National Statistics, Labour Force Survey (LFS).  Table used A08: Economic activity of people with disabilities table 1.</t>
  </si>
  <si>
    <t xml:space="preserve">National Well-being Measures, March 2015 release </t>
  </si>
  <si>
    <r>
      <rPr>
        <b/>
        <sz val="10"/>
        <rFont val="Arial"/>
        <family val="2"/>
      </rPr>
      <t>Definitions</t>
    </r>
    <r>
      <rPr>
        <sz val="10"/>
        <rFont val="Arial"/>
      </rPr>
      <t xml:space="preserve">
Those aged 16 to 64 who have either work-limiting disabilities only, disabilities that limit their day-to-day activities in accordance with the core definition in the 2010 Equality Act only, or both. This will exclude anyone with a progressive condition that does not affect their day-to-day activities, recognised as non-core as defined by the 2010 Equality Act, and is neither work-limiting.</t>
    </r>
  </si>
  <si>
    <t>G6.16</t>
  </si>
  <si>
    <r>
      <t xml:space="preserve">Definitions </t>
    </r>
    <r>
      <rPr>
        <sz val="10"/>
        <rFont val="Arial"/>
      </rPr>
      <t xml:space="preserve">
Adults aged 16 and over are asked to rate their satisfaction with their general health on a scale from completely dissatisfied to completely satisfied. Responses for somewhat, mostly and completely satisfied are used as measure. 
https://www.understandingsociety.ac.uk/documentation/mainstage/technical-reports</t>
    </r>
  </si>
  <si>
    <t>Measures of Change</t>
  </si>
  <si>
    <t>1 year: No change</t>
  </si>
  <si>
    <t>3 years: Deteriorated</t>
  </si>
  <si>
    <t xml:space="preserve">This measure has been assessed as showing no overall change between 2011/12 and 2012/13. It is assessed as having deteriorated between 2009/10 and 2012/13.
This measure is only assessed as having improved or deteriorated if the difference between the comparison periods is statistically significant using 95% confidence intervals. 
If a difference is said to be statistically significant, it is unlikely that it could have occurred by chance alone. Confidence intervals give a measure of the statistical precision of an estimate and show the range of uncertainty around the estimated figure. As a general rule, if the confidence interval around an estimate overlaps with the interval around another, there is no statistically significant difference between the two estimates. In this case, the measure would be assessed as showing little or no overall change. 
</t>
  </si>
  <si>
    <t>2009/10</t>
  </si>
  <si>
    <t>2010/11</t>
  </si>
  <si>
    <t>2011/12</t>
  </si>
  <si>
    <t>2012/13</t>
  </si>
  <si>
    <t>Completely satisfied</t>
  </si>
  <si>
    <t>Mostly satisfied</t>
  </si>
  <si>
    <t>Somewhat satisfied</t>
  </si>
  <si>
    <t>Neither satisfied nor dissatisfied</t>
  </si>
  <si>
    <t>Somewhat dissatisfied</t>
  </si>
  <si>
    <t>Mostly dissatisfied</t>
  </si>
  <si>
    <t>Completely dissatisfied</t>
  </si>
  <si>
    <t>Somewhat, mostly or completely satisfied</t>
  </si>
  <si>
    <r>
      <t>Upper confidence interval</t>
    </r>
    <r>
      <rPr>
        <i/>
        <vertAlign val="superscript"/>
        <sz val="10"/>
        <color indexed="8"/>
        <rFont val="Arial"/>
        <family val="2"/>
      </rPr>
      <t>2</t>
    </r>
  </si>
  <si>
    <t>..</t>
  </si>
  <si>
    <r>
      <t>Lower confidence interval</t>
    </r>
    <r>
      <rPr>
        <i/>
        <vertAlign val="superscript"/>
        <sz val="10"/>
        <color indexed="8"/>
        <rFont val="Arial"/>
        <family val="2"/>
      </rPr>
      <t>2</t>
    </r>
  </si>
  <si>
    <t>1. In 2009/2010 the British Household Panel Survey sample was incorporated into the Understanding Society sample. Although these are longitudinal surveys, the data have been weighted for cross-sectional analysis. Comparisons can be made but caution needs to be taken.</t>
  </si>
  <si>
    <t>2. Confidence interval ± 0.5</t>
  </si>
  <si>
    <r>
      <t xml:space="preserve">Source: </t>
    </r>
    <r>
      <rPr>
        <sz val="10"/>
        <color indexed="8"/>
        <rFont val="Arial"/>
        <family val="2"/>
      </rPr>
      <t xml:space="preserve">Understanding Society, UK Household Longitudinal Study - </t>
    </r>
  </si>
  <si>
    <t>https://www.understandingsociety.ac.uk/</t>
  </si>
  <si>
    <t>All domains</t>
  </si>
  <si>
    <t>Assessment of change</t>
  </si>
  <si>
    <t>Percentage who were somewhat, mostly or completely satisfied with their health</t>
  </si>
  <si>
    <t>Latest Figure</t>
  </si>
  <si>
    <t>Previous figure</t>
  </si>
  <si>
    <t>G6.17</t>
  </si>
  <si>
    <t>G6.18</t>
  </si>
  <si>
    <t>G6.19</t>
  </si>
  <si>
    <t>G6.20</t>
  </si>
  <si>
    <t>Couple with three or more children</t>
  </si>
  <si>
    <t>Couple with grown up children</t>
  </si>
  <si>
    <t>Classified as Equality Act core disabled and/or work-limiting disabled only1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</si>
</sst>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0,"/>
    <numFmt numFmtId="168" formatCode="###0.0"/>
  </numFmts>
  <fonts count="27" x14ac:knownFonts="1">
    <font>
      <sz val="10"/>
      <name val="Arial"/>
    </font>
    <font>
      <sz val="10"/>
      <name val="Arial"/>
    </font>
    <font>
      <b/>
      <sz val="12"/>
      <name val="Arial"/>
      <family val="2"/>
    </font>
    <font>
      <sz val="10"/>
      <name val="Arial"/>
    </font>
    <font>
      <sz val="10"/>
      <name val="Arial"/>
    </font>
    <font>
      <b/>
      <sz val="10"/>
      <name val="Arial"/>
      <family val="2"/>
    </font>
    <font>
      <b/>
      <sz val="10"/>
      <name val="Arial"/>
      <family val="2"/>
    </font>
    <font>
      <sz val="10"/>
      <name val="Arial"/>
    </font>
    <font>
      <sz val="10"/>
      <name val="Arial"/>
    </font>
    <font>
      <sz val="8"/>
      <name val="Arial"/>
      <family val="2"/>
    </font>
    <font>
      <b/>
      <sz val="8"/>
      <name val="Arial"/>
    </font>
    <font>
      <b/>
      <sz val="11"/>
      <name val="Calibri"/>
      <family val="2"/>
    </font>
    <font>
      <sz val="11"/>
      <name val="Calibri"/>
      <family val="2"/>
    </font>
    <font>
      <b/>
      <sz val="10"/>
      <color indexed="8"/>
      <name val="Arial"/>
      <family val="2"/>
    </font>
    <font>
      <sz val="10"/>
      <color indexed="8"/>
      <name val="Arial"/>
      <family val="2"/>
    </font>
    <font>
      <vertAlign val="superscript"/>
      <sz val="10"/>
      <name val="Arial"/>
      <family val="2"/>
    </font>
    <font>
      <sz val="10"/>
      <color indexed="8"/>
      <name val="Arial"/>
      <family val="2"/>
    </font>
    <font>
      <b/>
      <sz val="12"/>
      <color indexed="62"/>
      <name val="Arial"/>
      <family val="2"/>
    </font>
    <font>
      <sz val="12"/>
      <color indexed="8"/>
      <name val="Arial"/>
      <family val="2"/>
    </font>
    <font>
      <b/>
      <sz val="10"/>
      <color indexed="62"/>
      <name val="Arial"/>
      <family val="2"/>
    </font>
    <font>
      <i/>
      <sz val="10"/>
      <color indexed="8"/>
      <name val="Arial"/>
      <family val="2"/>
    </font>
    <font>
      <i/>
      <vertAlign val="superscript"/>
      <sz val="10"/>
      <color indexed="8"/>
      <name val="Arial"/>
      <family val="2"/>
    </font>
    <font>
      <i/>
      <sz val="10"/>
      <name val="Arial"/>
      <family val="2"/>
    </font>
    <font>
      <u/>
      <sz val="10"/>
      <color indexed="39"/>
      <name val="Arial"/>
      <family val="2"/>
    </font>
    <font>
      <b/>
      <sz val="14"/>
      <color indexed="62"/>
      <name val="Arial"/>
      <family val="2"/>
    </font>
    <font>
      <sz val="8"/>
      <name val="Arial"/>
    </font>
    <font>
      <u/>
      <sz val="11"/>
      <color theme="10"/>
      <name val="Calibri"/>
      <family val="2"/>
    </font>
  </fonts>
  <fills count="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s>
  <borders count="7">
    <border>
      <left/>
      <right/>
      <top/>
      <bottom/>
      <diagonal/>
    </border>
    <border>
      <left style="thin">
        <color auto="1"/>
      </left>
      <right/>
      <top/>
      <bottom/>
      <diagonal/>
    </border>
    <border>
      <left/>
      <right/>
      <top style="thin">
        <color indexed="62"/>
      </top>
      <bottom style="thin">
        <color indexed="62"/>
      </bottom>
      <diagonal/>
    </border>
    <border>
      <left/>
      <right/>
      <top/>
      <bottom style="thin">
        <color indexed="62"/>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7">
    <xf numFmtId="0" fontId="0" fillId="0" borderId="0"/>
    <xf numFmtId="164" fontId="1" fillId="0" borderId="0" applyFont="0" applyFill="0" applyBorder="0" applyAlignment="0" applyProtection="0"/>
    <xf numFmtId="0" fontId="26"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cellStyleXfs>
  <cellXfs count="124">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xf>
    <xf numFmtId="3" fontId="8" fillId="0" borderId="0" xfId="0" applyNumberFormat="1" applyFont="1" applyAlignment="1">
      <alignment horizontal="right"/>
    </xf>
    <xf numFmtId="165" fontId="0" fillId="0" borderId="0" xfId="6" applyNumberFormat="1" applyFont="1"/>
    <xf numFmtId="0" fontId="9" fillId="0" borderId="0" xfId="0" applyFont="1" applyAlignment="1">
      <alignment vertical="center"/>
    </xf>
    <xf numFmtId="10" fontId="9" fillId="0" borderId="0" xfId="0" applyNumberFormat="1" applyFont="1" applyAlignment="1">
      <alignment vertical="center"/>
    </xf>
    <xf numFmtId="0" fontId="9" fillId="0" borderId="1" xfId="0" applyFont="1" applyBorder="1" applyAlignment="1">
      <alignment vertical="center"/>
    </xf>
    <xf numFmtId="9" fontId="9" fillId="0" borderId="0" xfId="6" applyFont="1" applyAlignment="1">
      <alignment vertical="center"/>
    </xf>
    <xf numFmtId="10" fontId="9" fillId="0" borderId="0" xfId="6" applyNumberFormat="1" applyFont="1" applyAlignment="1">
      <alignment vertical="center"/>
    </xf>
    <xf numFmtId="165" fontId="9" fillId="0" borderId="0" xfId="6" applyNumberFormat="1" applyFont="1" applyAlignment="1">
      <alignment vertical="center"/>
    </xf>
    <xf numFmtId="0" fontId="9" fillId="0" borderId="0" xfId="0" applyFont="1" applyFill="1" applyAlignment="1">
      <alignment vertical="center"/>
    </xf>
    <xf numFmtId="165" fontId="9" fillId="0" borderId="0" xfId="6" applyNumberFormat="1" applyFont="1" applyFill="1" applyAlignment="1">
      <alignment vertical="center"/>
    </xf>
    <xf numFmtId="165" fontId="9" fillId="0" borderId="0" xfId="0" applyNumberFormat="1" applyFont="1" applyAlignment="1">
      <alignment vertical="center"/>
    </xf>
    <xf numFmtId="0" fontId="10" fillId="0" borderId="0" xfId="0" applyFont="1" applyFill="1" applyAlignment="1">
      <alignment vertical="center"/>
    </xf>
    <xf numFmtId="10" fontId="9" fillId="0" borderId="0" xfId="6" applyNumberFormat="1" applyFont="1" applyFill="1" applyAlignment="1">
      <alignment vertical="center"/>
    </xf>
    <xf numFmtId="0" fontId="11" fillId="2" borderId="0" xfId="0" applyFont="1" applyFill="1"/>
    <xf numFmtId="0" fontId="12" fillId="2" borderId="0" xfId="0" applyFont="1" applyFill="1"/>
    <xf numFmtId="0" fontId="12" fillId="2" borderId="0" xfId="0" applyFont="1" applyFill="1" applyBorder="1"/>
    <xf numFmtId="0" fontId="12" fillId="2" borderId="0" xfId="0" applyFont="1" applyFill="1" applyBorder="1" applyAlignment="1">
      <alignment horizontal="right"/>
    </xf>
    <xf numFmtId="0" fontId="11" fillId="2" borderId="2" xfId="0" applyFont="1" applyFill="1" applyBorder="1"/>
    <xf numFmtId="0" fontId="11" fillId="2" borderId="2" xfId="0" applyFont="1" applyFill="1" applyBorder="1" applyAlignment="1">
      <alignment horizontal="right"/>
    </xf>
    <xf numFmtId="0" fontId="12" fillId="2" borderId="3" xfId="0" applyFont="1" applyFill="1" applyBorder="1"/>
    <xf numFmtId="0" fontId="5" fillId="2" borderId="0" xfId="0" applyFont="1" applyFill="1" applyBorder="1" applyAlignment="1">
      <alignment horizontal="left"/>
    </xf>
    <xf numFmtId="166" fontId="5" fillId="2" borderId="0" xfId="0" applyNumberFormat="1" applyFont="1" applyFill="1" applyBorder="1" applyAlignment="1">
      <alignment horizontal="right"/>
    </xf>
    <xf numFmtId="0" fontId="13" fillId="2" borderId="0" xfId="0" applyFont="1" applyFill="1"/>
    <xf numFmtId="0" fontId="14" fillId="2" borderId="0" xfId="0" applyFont="1" applyFill="1" applyAlignment="1">
      <alignment horizontal="center"/>
    </xf>
    <xf numFmtId="166" fontId="5" fillId="2" borderId="0" xfId="0" applyNumberFormat="1" applyFont="1" applyFill="1" applyBorder="1" applyAlignment="1">
      <alignment horizontal="center"/>
    </xf>
    <xf numFmtId="0" fontId="1" fillId="3" borderId="4" xfId="0" applyFont="1" applyFill="1" applyBorder="1" applyAlignment="1">
      <alignment horizontal="right"/>
    </xf>
    <xf numFmtId="166" fontId="1" fillId="3" borderId="4" xfId="4" applyNumberFormat="1" applyFont="1" applyFill="1" applyBorder="1" applyAlignment="1">
      <alignment horizontal="right" wrapText="1"/>
    </xf>
    <xf numFmtId="166" fontId="5" fillId="3" borderId="4" xfId="4" applyNumberFormat="1" applyFont="1" applyFill="1" applyBorder="1" applyAlignment="1">
      <alignment horizontal="right" wrapText="1"/>
    </xf>
    <xf numFmtId="0" fontId="1" fillId="2" borderId="0" xfId="0" applyFont="1" applyFill="1" applyBorder="1" applyAlignment="1">
      <alignment horizontal="left" wrapText="1"/>
    </xf>
    <xf numFmtId="166" fontId="1" fillId="2" borderId="0" xfId="3" applyNumberFormat="1" applyFont="1" applyFill="1" applyBorder="1" applyAlignment="1">
      <alignment horizontal="right" wrapText="1"/>
    </xf>
    <xf numFmtId="166" fontId="13" fillId="2" borderId="0" xfId="3" applyNumberFormat="1" applyFont="1" applyFill="1" applyBorder="1" applyAlignment="1">
      <alignment horizontal="right"/>
    </xf>
    <xf numFmtId="166" fontId="14" fillId="2" borderId="0" xfId="0" applyNumberFormat="1" applyFont="1" applyFill="1" applyBorder="1" applyAlignment="1">
      <alignment horizontal="right"/>
    </xf>
    <xf numFmtId="166" fontId="13" fillId="2" borderId="0" xfId="0" applyNumberFormat="1" applyFont="1" applyFill="1" applyBorder="1" applyAlignment="1">
      <alignment horizontal="right"/>
    </xf>
    <xf numFmtId="167" fontId="16" fillId="2" borderId="0" xfId="0" applyNumberFormat="1" applyFont="1" applyFill="1" applyBorder="1" applyAlignment="1">
      <alignment horizontal="right"/>
    </xf>
    <xf numFmtId="3" fontId="14" fillId="2" borderId="0" xfId="1" applyNumberFormat="1" applyFont="1" applyFill="1" applyBorder="1" applyAlignment="1">
      <alignment horizontal="right"/>
    </xf>
    <xf numFmtId="0" fontId="14" fillId="2" borderId="0" xfId="0" applyFont="1" applyFill="1"/>
    <xf numFmtId="0" fontId="14" fillId="2" borderId="0" xfId="0" applyFont="1" applyFill="1" applyAlignment="1">
      <alignment horizontal="right"/>
    </xf>
    <xf numFmtId="0" fontId="13" fillId="2" borderId="0" xfId="0" applyFont="1" applyFill="1" applyAlignment="1" applyProtection="1">
      <protection locked="0"/>
    </xf>
    <xf numFmtId="0" fontId="14" fillId="0" borderId="0" xfId="0" applyFont="1" applyAlignment="1"/>
    <xf numFmtId="0" fontId="14" fillId="2" borderId="0" xfId="0" applyFont="1" applyFill="1" applyAlignment="1"/>
    <xf numFmtId="0" fontId="5" fillId="2" borderId="0" xfId="0" applyFont="1" applyFill="1" applyBorder="1" applyAlignment="1">
      <alignment wrapText="1"/>
    </xf>
    <xf numFmtId="0" fontId="1" fillId="2" borderId="0" xfId="0" applyFont="1" applyFill="1" applyBorder="1" applyAlignment="1">
      <alignment wrapText="1"/>
    </xf>
    <xf numFmtId="0" fontId="14" fillId="2" borderId="0" xfId="0" applyFont="1" applyFill="1" applyBorder="1" applyAlignment="1">
      <alignment wrapText="1"/>
    </xf>
    <xf numFmtId="0" fontId="14" fillId="0" borderId="0" xfId="0" applyFont="1" applyBorder="1" applyAlignment="1">
      <alignment wrapText="1"/>
    </xf>
    <xf numFmtId="0" fontId="14" fillId="2" borderId="0" xfId="0" applyFont="1" applyFill="1" applyBorder="1"/>
    <xf numFmtId="0" fontId="17" fillId="2" borderId="1" xfId="0" applyFont="1" applyFill="1" applyBorder="1"/>
    <xf numFmtId="0" fontId="17" fillId="4" borderId="0" xfId="0" applyFont="1" applyFill="1" applyBorder="1" applyAlignment="1">
      <alignment horizontal="left"/>
    </xf>
    <xf numFmtId="0" fontId="18" fillId="5" borderId="0" xfId="0" applyFont="1" applyFill="1" applyBorder="1"/>
    <xf numFmtId="0" fontId="2" fillId="5" borderId="0" xfId="0" applyFont="1" applyFill="1" applyBorder="1" applyAlignment="1">
      <alignment horizontal="right"/>
    </xf>
    <xf numFmtId="0" fontId="18" fillId="2" borderId="0" xfId="0" applyFont="1" applyFill="1"/>
    <xf numFmtId="0" fontId="18" fillId="2" borderId="0" xfId="0" applyFont="1" applyFill="1" applyBorder="1"/>
    <xf numFmtId="0" fontId="19" fillId="2" borderId="0" xfId="0" applyFont="1" applyFill="1" applyBorder="1"/>
    <xf numFmtId="0" fontId="5" fillId="2" borderId="0" xfId="0" applyFont="1" applyFill="1" applyBorder="1" applyAlignment="1">
      <alignment horizontal="right"/>
    </xf>
    <xf numFmtId="0" fontId="14" fillId="2" borderId="0" xfId="0" applyFont="1" applyFill="1" applyBorder="1" applyAlignment="1">
      <alignment horizontal="left" vertical="top" wrapText="1"/>
    </xf>
    <xf numFmtId="0" fontId="5" fillId="2" borderId="0" xfId="0" applyFont="1" applyFill="1"/>
    <xf numFmtId="0" fontId="1" fillId="2" borderId="0" xfId="0" applyFont="1" applyFill="1" applyBorder="1" applyAlignment="1">
      <alignment horizontal="center"/>
    </xf>
    <xf numFmtId="0" fontId="5" fillId="2" borderId="5" xfId="0" applyFont="1" applyFill="1" applyBorder="1" applyAlignment="1">
      <alignment horizontal="left"/>
    </xf>
    <xf numFmtId="0" fontId="1" fillId="3" borderId="6" xfId="0" applyFont="1" applyFill="1" applyBorder="1" applyAlignment="1">
      <alignment horizontal="left"/>
    </xf>
    <xf numFmtId="0" fontId="5" fillId="3" borderId="6" xfId="0" applyNumberFormat="1" applyFont="1" applyFill="1" applyBorder="1" applyAlignment="1">
      <alignment horizontal="right"/>
    </xf>
    <xf numFmtId="10" fontId="14" fillId="2" borderId="0" xfId="0" applyNumberFormat="1" applyFont="1" applyFill="1"/>
    <xf numFmtId="166" fontId="14" fillId="2" borderId="0" xfId="0" applyNumberFormat="1" applyFont="1" applyFill="1" applyAlignment="1">
      <alignment horizontal="right"/>
    </xf>
    <xf numFmtId="168" fontId="16" fillId="2" borderId="0" xfId="5" applyNumberFormat="1" applyFont="1" applyFill="1" applyBorder="1" applyAlignment="1">
      <alignment horizontal="right" vertical="center"/>
    </xf>
    <xf numFmtId="10" fontId="14" fillId="2" borderId="0" xfId="0" applyNumberFormat="1" applyFont="1" applyFill="1" applyBorder="1"/>
    <xf numFmtId="1" fontId="14" fillId="2" borderId="0" xfId="0" applyNumberFormat="1" applyFont="1" applyFill="1" applyBorder="1" applyAlignment="1">
      <alignment horizontal="right"/>
    </xf>
    <xf numFmtId="0" fontId="5" fillId="2" borderId="0" xfId="0" applyFont="1" applyFill="1" applyBorder="1"/>
    <xf numFmtId="166" fontId="1" fillId="2" borderId="0" xfId="0" applyNumberFormat="1" applyFont="1" applyFill="1" applyBorder="1" applyAlignment="1">
      <alignment horizontal="right"/>
    </xf>
    <xf numFmtId="0" fontId="13" fillId="2" borderId="0" xfId="0" applyFont="1" applyFill="1" applyBorder="1" applyAlignment="1">
      <alignment horizontal="right"/>
    </xf>
    <xf numFmtId="0" fontId="20" fillId="2" borderId="0" xfId="0" applyFont="1" applyFill="1" applyBorder="1"/>
    <xf numFmtId="166" fontId="22" fillId="2" borderId="0" xfId="0" applyNumberFormat="1" applyFont="1" applyFill="1" applyBorder="1" applyAlignment="1">
      <alignment horizontal="right"/>
    </xf>
    <xf numFmtId="166" fontId="20" fillId="2" borderId="0" xfId="0" applyNumberFormat="1" applyFont="1" applyFill="1" applyBorder="1" applyAlignment="1">
      <alignment horizontal="right"/>
    </xf>
    <xf numFmtId="0" fontId="20" fillId="2" borderId="5" xfId="0" applyFont="1" applyFill="1" applyBorder="1"/>
    <xf numFmtId="166" fontId="22" fillId="2" borderId="5" xfId="0" applyNumberFormat="1" applyFont="1" applyFill="1" applyBorder="1" applyAlignment="1">
      <alignment horizontal="right"/>
    </xf>
    <xf numFmtId="166" fontId="20" fillId="2" borderId="5" xfId="0" applyNumberFormat="1" applyFont="1" applyFill="1" applyBorder="1" applyAlignment="1">
      <alignment horizontal="right"/>
    </xf>
    <xf numFmtId="0" fontId="14" fillId="2" borderId="0" xfId="0" applyFont="1" applyFill="1" applyBorder="1" applyAlignment="1">
      <alignment horizontal="left" wrapText="1"/>
    </xf>
    <xf numFmtId="166" fontId="14" fillId="2" borderId="0" xfId="0" applyNumberFormat="1" applyFont="1" applyFill="1" applyBorder="1" applyAlignment="1">
      <alignment wrapText="1"/>
    </xf>
    <xf numFmtId="0" fontId="23" fillId="2" borderId="0" xfId="2" applyFont="1" applyFill="1" applyAlignment="1" applyProtection="1"/>
    <xf numFmtId="0" fontId="23" fillId="2" borderId="0" xfId="2" applyFont="1" applyFill="1" applyBorder="1" applyAlignment="1" applyProtection="1"/>
    <xf numFmtId="0" fontId="24" fillId="2" borderId="0" xfId="0" applyFont="1" applyFill="1"/>
    <xf numFmtId="165" fontId="14" fillId="2" borderId="0" xfId="0" applyNumberFormat="1" applyFont="1" applyFill="1"/>
    <xf numFmtId="166" fontId="14" fillId="0" borderId="0" xfId="0" applyNumberFormat="1" applyFont="1" applyFill="1" applyBorder="1" applyAlignment="1">
      <alignment horizontal="right"/>
    </xf>
    <xf numFmtId="0" fontId="14" fillId="0" borderId="0" xfId="0" applyFont="1" applyFill="1" applyAlignment="1">
      <alignment horizontal="right"/>
    </xf>
    <xf numFmtId="9" fontId="9" fillId="0" borderId="0" xfId="0" applyNumberFormat="1" applyFont="1" applyAlignment="1">
      <alignment vertical="center"/>
    </xf>
    <xf numFmtId="3" fontId="0" fillId="0" borderId="0" xfId="0" applyNumberFormat="1"/>
    <xf numFmtId="0" fontId="5" fillId="6" borderId="6" xfId="0" applyNumberFormat="1" applyFont="1" applyFill="1" applyBorder="1" applyAlignment="1">
      <alignment horizontal="right"/>
    </xf>
    <xf numFmtId="49" fontId="5" fillId="6" borderId="6" xfId="0" applyNumberFormat="1" applyFont="1" applyFill="1" applyBorder="1" applyAlignment="1">
      <alignment horizontal="right"/>
    </xf>
    <xf numFmtId="166" fontId="14" fillId="6" borderId="0" xfId="0" applyNumberFormat="1" applyFont="1" applyFill="1" applyBorder="1" applyAlignment="1">
      <alignment horizontal="right"/>
    </xf>
    <xf numFmtId="168" fontId="16" fillId="6" borderId="0" xfId="5" applyNumberFormat="1" applyFont="1" applyFill="1" applyBorder="1" applyAlignment="1">
      <alignment horizontal="right" vertical="center"/>
    </xf>
    <xf numFmtId="0" fontId="1" fillId="0" borderId="6" xfId="0" applyFont="1" applyFill="1" applyBorder="1" applyAlignment="1">
      <alignment horizontal="left"/>
    </xf>
    <xf numFmtId="0" fontId="5" fillId="0" borderId="6" xfId="0" applyNumberFormat="1" applyFont="1" applyFill="1" applyBorder="1" applyAlignment="1">
      <alignment horizontal="right"/>
    </xf>
    <xf numFmtId="49" fontId="5" fillId="0" borderId="6" xfId="0" applyNumberFormat="1" applyFont="1" applyFill="1" applyBorder="1" applyAlignment="1">
      <alignment horizontal="right"/>
    </xf>
    <xf numFmtId="0" fontId="0" fillId="0" borderId="0" xfId="0" applyFill="1"/>
    <xf numFmtId="10" fontId="14" fillId="0" borderId="0" xfId="0" applyNumberFormat="1" applyFont="1" applyFill="1"/>
    <xf numFmtId="168" fontId="16" fillId="0" borderId="0" xfId="5" applyNumberFormat="1" applyFont="1" applyFill="1" applyBorder="1" applyAlignment="1">
      <alignment horizontal="right" vertical="center"/>
    </xf>
    <xf numFmtId="0" fontId="14" fillId="6" borderId="0" xfId="0" applyFont="1" applyFill="1" applyBorder="1" applyAlignment="1">
      <alignment horizontal="right"/>
    </xf>
    <xf numFmtId="0" fontId="14" fillId="0" borderId="0" xfId="0" applyFont="1" applyFill="1" applyBorder="1" applyAlignment="1">
      <alignment horizontal="right"/>
    </xf>
    <xf numFmtId="0" fontId="1" fillId="0" borderId="4" xfId="0" applyFont="1" applyFill="1" applyBorder="1" applyAlignment="1">
      <alignment horizontal="right"/>
    </xf>
    <xf numFmtId="166" fontId="1" fillId="0" borderId="4" xfId="4" applyNumberFormat="1" applyFont="1" applyFill="1" applyBorder="1" applyAlignment="1">
      <alignment horizontal="right" wrapText="1"/>
    </xf>
    <xf numFmtId="166" fontId="5" fillId="0" borderId="4" xfId="4" applyNumberFormat="1" applyFont="1" applyFill="1" applyBorder="1" applyAlignment="1">
      <alignment horizontal="right" wrapText="1"/>
    </xf>
    <xf numFmtId="0" fontId="1" fillId="0" borderId="0" xfId="0" applyFont="1" applyFill="1" applyBorder="1" applyAlignment="1">
      <alignment horizontal="left" wrapText="1"/>
    </xf>
    <xf numFmtId="166" fontId="1" fillId="0" borderId="0" xfId="3" applyNumberFormat="1" applyFont="1" applyFill="1" applyBorder="1" applyAlignment="1">
      <alignment horizontal="right" wrapText="1"/>
    </xf>
    <xf numFmtId="166" fontId="13" fillId="0" borderId="0" xfId="3" applyNumberFormat="1" applyFont="1" applyFill="1" applyBorder="1" applyAlignment="1">
      <alignment horizontal="right"/>
    </xf>
    <xf numFmtId="166" fontId="13" fillId="0" borderId="0" xfId="0" applyNumberFormat="1" applyFont="1" applyFill="1" applyBorder="1" applyAlignment="1">
      <alignment horizontal="right"/>
    </xf>
    <xf numFmtId="0" fontId="1" fillId="2" borderId="4" xfId="0" applyFont="1" applyFill="1" applyBorder="1" applyAlignment="1">
      <alignment horizontal="left" wrapText="1"/>
    </xf>
    <xf numFmtId="0" fontId="14" fillId="0" borderId="4" xfId="0" applyFont="1" applyBorder="1" applyAlignment="1">
      <alignment horizontal="left" wrapText="1"/>
    </xf>
    <xf numFmtId="0" fontId="14" fillId="0" borderId="4" xfId="0" applyFont="1" applyBorder="1" applyAlignment="1">
      <alignment wrapText="1"/>
    </xf>
    <xf numFmtId="0" fontId="14" fillId="0" borderId="0" xfId="0" applyFont="1" applyBorder="1" applyAlignment="1">
      <alignment wrapText="1"/>
    </xf>
    <xf numFmtId="0" fontId="5" fillId="0" borderId="0" xfId="0" applyFont="1" applyAlignment="1">
      <alignment horizontal="center" vertical="center" wrapText="1"/>
    </xf>
    <xf numFmtId="0" fontId="0" fillId="0" borderId="0" xfId="0"/>
    <xf numFmtId="0" fontId="1" fillId="2" borderId="4" xfId="0" applyFont="1" applyFill="1" applyBorder="1" applyAlignment="1">
      <alignment horizontal="left" vertical="top" wrapText="1"/>
    </xf>
    <xf numFmtId="0" fontId="14" fillId="0" borderId="4" xfId="0" applyFont="1" applyBorder="1" applyAlignment="1">
      <alignment vertical="top" wrapText="1"/>
    </xf>
    <xf numFmtId="0" fontId="14" fillId="0" borderId="0" xfId="0" applyFont="1" applyAlignment="1">
      <alignment vertical="top" wrapText="1"/>
    </xf>
    <xf numFmtId="0" fontId="1" fillId="2" borderId="0" xfId="0" applyFont="1" applyFill="1" applyAlignment="1">
      <alignment wrapText="1"/>
    </xf>
    <xf numFmtId="0" fontId="14" fillId="0" borderId="0" xfId="0" applyFont="1" applyAlignment="1">
      <alignment wrapText="1"/>
    </xf>
    <xf numFmtId="2" fontId="14" fillId="2" borderId="0" xfId="0" applyNumberFormat="1" applyFont="1" applyFill="1" applyBorder="1" applyAlignment="1">
      <alignment horizontal="center" vertical="center"/>
    </xf>
    <xf numFmtId="0" fontId="5" fillId="2" borderId="0" xfId="0" applyFont="1" applyFill="1" applyAlignment="1">
      <alignment wrapText="1"/>
    </xf>
    <xf numFmtId="0" fontId="14" fillId="2" borderId="0" xfId="0" applyFont="1" applyFill="1" applyBorder="1" applyAlignment="1">
      <alignment horizontal="left" vertical="top" wrapText="1"/>
    </xf>
    <xf numFmtId="0" fontId="14" fillId="2" borderId="0" xfId="0" applyFont="1" applyFill="1" applyBorder="1" applyAlignment="1">
      <alignment wrapText="1"/>
    </xf>
  </cellXfs>
  <cellStyles count="7">
    <cellStyle name="Comma" xfId="1" builtinId="3"/>
    <cellStyle name="Hyperlink" xfId="2" builtinId="8"/>
    <cellStyle name="Normal" xfId="0" builtinId="0"/>
    <cellStyle name="Normal 2" xfId="3"/>
    <cellStyle name="Normal 3" xfId="4"/>
    <cellStyle name="Normal_Sheet1" xfId="5"/>
    <cellStyle name="Percent" xfId="6"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in the UK by family type in 2011</a:t>
            </a:r>
          </a:p>
        </c:rich>
      </c:tx>
      <c:layout>
        <c:manualLayout>
          <c:xMode val="edge"/>
          <c:yMode val="edge"/>
          <c:x val="0.0432151109316464"/>
          <c:y val="0.0362540419124725"/>
        </c:manualLayout>
      </c:layout>
      <c:overlay val="0"/>
      <c:spPr>
        <a:noFill/>
        <a:ln w="25400">
          <a:noFill/>
        </a:ln>
      </c:spPr>
    </c:title>
    <c:autoTitleDeleted val="0"/>
    <c:plotArea>
      <c:layout/>
      <c:pieChart>
        <c:varyColors val="1"/>
        <c:ser>
          <c:idx val="0"/>
          <c:order val="0"/>
          <c:dLbls>
            <c:spPr>
              <a:noFill/>
              <a:ln w="25400">
                <a:noFill/>
              </a:ln>
            </c:spPr>
            <c:showLegendKey val="0"/>
            <c:showVal val="1"/>
            <c:showCatName val="0"/>
            <c:showSerName val="0"/>
            <c:showPercent val="0"/>
            <c:showBubbleSize val="0"/>
            <c:showLeaderLines val="1"/>
          </c:dLbls>
          <c:cat>
            <c:strRef>
              <c:f>g6.00a!$A$3:$A$11</c:f>
              <c:strCache>
                <c:ptCount val="9"/>
                <c:pt idx="0">
                  <c:v>One person aged under 65</c:v>
                </c:pt>
                <c:pt idx="1">
                  <c:v>One person aged 65 or over</c:v>
                </c:pt>
                <c:pt idx="2">
                  <c:v>Two more more unrelated adults</c:v>
                </c:pt>
                <c:pt idx="3">
                  <c:v>Couple with no children</c:v>
                </c:pt>
                <c:pt idx="4">
                  <c:v>Couple with 1 or 2 children</c:v>
                </c:pt>
                <c:pt idx="5">
                  <c:v>Couple with three or more children</c:v>
                </c:pt>
                <c:pt idx="6">
                  <c:v>Couple with grown up children</c:v>
                </c:pt>
                <c:pt idx="7">
                  <c:v>Lone parent family</c:v>
                </c:pt>
                <c:pt idx="8">
                  <c:v>Multi-family household</c:v>
                </c:pt>
              </c:strCache>
            </c:strRef>
          </c:cat>
          <c:val>
            <c:numRef>
              <c:f>g6.00a!$B$3:$B$11</c:f>
              <c:numCache>
                <c:formatCode>0%</c:formatCode>
                <c:ptCount val="9"/>
                <c:pt idx="0">
                  <c:v>0.0681668935693121</c:v>
                </c:pt>
                <c:pt idx="1">
                  <c:v>0.0545367181869144</c:v>
                </c:pt>
                <c:pt idx="2">
                  <c:v>0.038472010891327</c:v>
                </c:pt>
                <c:pt idx="3">
                  <c:v>0.246240089693281</c:v>
                </c:pt>
                <c:pt idx="4">
                  <c:v>0.282838151677745</c:v>
                </c:pt>
                <c:pt idx="5">
                  <c:v>0.0788500040041643</c:v>
                </c:pt>
                <c:pt idx="6">
                  <c:v>0.0887322815728357</c:v>
                </c:pt>
                <c:pt idx="7">
                  <c:v>0.120317129815008</c:v>
                </c:pt>
                <c:pt idx="8">
                  <c:v>0.0218627372467366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3823078724168"/>
          <c:y val="0.0626960207313209"/>
          <c:w val="0.319112893885397"/>
          <c:h val="0.871474688165361"/>
        </c:manualLayout>
      </c:layout>
      <c:overlay val="0"/>
    </c:legend>
    <c:plotVisOnly val="1"/>
    <c:dispBlanksAs val="zero"/>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opposite-sex</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cohabiting couple families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living without</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240208333333333"/>
          <c:y val="0.0"/>
        </c:manualLayout>
      </c:layout>
      <c:overlay val="1"/>
      <c:spPr>
        <a:noFill/>
        <a:ln w="25400">
          <a:noFill/>
        </a:ln>
      </c:spPr>
    </c:title>
    <c:autoTitleDeleted val="0"/>
    <c:plotArea>
      <c:layout/>
      <c:barChart>
        <c:barDir val="col"/>
        <c:grouping val="clustered"/>
        <c:varyColors val="0"/>
        <c:ser>
          <c:idx val="1"/>
          <c:order val="0"/>
          <c:invertIfNegative val="0"/>
          <c:cat>
            <c:numRef>
              <c:f>g6.06!$B$1:$E$1</c:f>
              <c:numCache>
                <c:formatCode>General</c:formatCode>
                <c:ptCount val="4"/>
                <c:pt idx="0">
                  <c:v>2011.0</c:v>
                </c:pt>
                <c:pt idx="1">
                  <c:v>2012.0</c:v>
                </c:pt>
                <c:pt idx="2">
                  <c:v>2013.0</c:v>
                </c:pt>
                <c:pt idx="3">
                  <c:v>2014.0</c:v>
                </c:pt>
              </c:numCache>
            </c:numRef>
          </c:cat>
          <c:val>
            <c:numRef>
              <c:f>g6.06!$B$3:$E$3</c:f>
              <c:numCache>
                <c:formatCode>0.0%</c:formatCode>
                <c:ptCount val="4"/>
                <c:pt idx="0">
                  <c:v>0.0634165290861416</c:v>
                </c:pt>
                <c:pt idx="1">
                  <c:v>0.0621507977651057</c:v>
                </c:pt>
                <c:pt idx="2">
                  <c:v>0.0582557672827354</c:v>
                </c:pt>
                <c:pt idx="3">
                  <c:v>0.0630366531754738</c:v>
                </c:pt>
              </c:numCache>
            </c:numRef>
          </c:val>
        </c:ser>
        <c:dLbls>
          <c:showLegendKey val="0"/>
          <c:showVal val="0"/>
          <c:showCatName val="0"/>
          <c:showSerName val="0"/>
          <c:showPercent val="0"/>
          <c:showBubbleSize val="0"/>
        </c:dLbls>
        <c:gapWidth val="150"/>
        <c:axId val="-2131459000"/>
        <c:axId val="-2131017576"/>
      </c:barChart>
      <c:catAx>
        <c:axId val="-2131459000"/>
        <c:scaling>
          <c:orientation val="minMax"/>
        </c:scaling>
        <c:delete val="0"/>
        <c:axPos val="b"/>
        <c:numFmt formatCode="General" sourceLinked="1"/>
        <c:majorTickMark val="out"/>
        <c:minorTickMark val="none"/>
        <c:tickLblPos val="nextTo"/>
        <c:crossAx val="-2131017576"/>
        <c:crosses val="autoZero"/>
        <c:auto val="1"/>
        <c:lblAlgn val="ctr"/>
        <c:lblOffset val="100"/>
        <c:noMultiLvlLbl val="0"/>
      </c:catAx>
      <c:valAx>
        <c:axId val="-2131017576"/>
        <c:scaling>
          <c:orientation val="minMax"/>
        </c:scaling>
        <c:delete val="0"/>
        <c:axPos val="l"/>
        <c:majorGridlines/>
        <c:numFmt formatCode="0.0%" sourceLinked="0"/>
        <c:majorTickMark val="out"/>
        <c:minorTickMark val="none"/>
        <c:tickLblPos val="nextTo"/>
        <c:crossAx val="-2131459000"/>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opposite-sex</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cohabiting couple</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families living with</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120378233970754"/>
          <c:y val="0.00787401574803149"/>
        </c:manualLayout>
      </c:layout>
      <c:overlay val="1"/>
      <c:spPr>
        <a:noFill/>
        <a:ln w="25400">
          <a:noFill/>
        </a:ln>
      </c:spPr>
    </c:title>
    <c:autoTitleDeleted val="0"/>
    <c:plotArea>
      <c:layout/>
      <c:barChart>
        <c:barDir val="col"/>
        <c:grouping val="clustered"/>
        <c:varyColors val="0"/>
        <c:ser>
          <c:idx val="1"/>
          <c:order val="0"/>
          <c:invertIfNegative val="0"/>
          <c:cat>
            <c:numRef>
              <c:f>g6.07!$B$1:$E$1</c:f>
              <c:numCache>
                <c:formatCode>General</c:formatCode>
                <c:ptCount val="4"/>
                <c:pt idx="0">
                  <c:v>2011.0</c:v>
                </c:pt>
                <c:pt idx="1">
                  <c:v>2012.0</c:v>
                </c:pt>
                <c:pt idx="2">
                  <c:v>2013.0</c:v>
                </c:pt>
                <c:pt idx="3">
                  <c:v>2014.0</c:v>
                </c:pt>
              </c:numCache>
            </c:numRef>
          </c:cat>
          <c:val>
            <c:numRef>
              <c:f>g6.07!$B$4:$E$4</c:f>
              <c:numCache>
                <c:formatCode>0.0%</c:formatCode>
                <c:ptCount val="4"/>
                <c:pt idx="0">
                  <c:v>0.0809750412741575</c:v>
                </c:pt>
                <c:pt idx="1">
                  <c:v>0.0805637156077799</c:v>
                </c:pt>
                <c:pt idx="2">
                  <c:v>0.083159725540414</c:v>
                </c:pt>
                <c:pt idx="3">
                  <c:v>0.0828195332299429</c:v>
                </c:pt>
              </c:numCache>
            </c:numRef>
          </c:val>
        </c:ser>
        <c:dLbls>
          <c:showLegendKey val="0"/>
          <c:showVal val="0"/>
          <c:showCatName val="0"/>
          <c:showSerName val="0"/>
          <c:showPercent val="0"/>
          <c:showBubbleSize val="0"/>
        </c:dLbls>
        <c:gapWidth val="150"/>
        <c:axId val="-2135758440"/>
        <c:axId val="-2130738920"/>
      </c:barChart>
      <c:catAx>
        <c:axId val="-2135758440"/>
        <c:scaling>
          <c:orientation val="minMax"/>
        </c:scaling>
        <c:delete val="0"/>
        <c:axPos val="b"/>
        <c:numFmt formatCode="General" sourceLinked="1"/>
        <c:majorTickMark val="out"/>
        <c:minorTickMark val="none"/>
        <c:tickLblPos val="nextTo"/>
        <c:crossAx val="-2130738920"/>
        <c:crosses val="autoZero"/>
        <c:auto val="1"/>
        <c:lblAlgn val="ctr"/>
        <c:lblOffset val="100"/>
        <c:noMultiLvlLbl val="0"/>
      </c:catAx>
      <c:valAx>
        <c:axId val="-2130738920"/>
        <c:scaling>
          <c:orientation val="minMax"/>
        </c:scaling>
        <c:delete val="0"/>
        <c:axPos val="l"/>
        <c:majorGridlines/>
        <c:numFmt formatCode="0.0%" sourceLinked="0"/>
        <c:majorTickMark val="out"/>
        <c:minorTickMark val="none"/>
        <c:tickLblPos val="nextTo"/>
        <c:crossAx val="-2135758440"/>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in lone parent</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families , % in</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505194975628047"/>
          <c:y val="0.0551181102362205"/>
        </c:manualLayout>
      </c:layout>
      <c:overlay val="1"/>
      <c:spPr>
        <a:noFill/>
        <a:ln w="25400">
          <a:noFill/>
        </a:ln>
      </c:spPr>
    </c:title>
    <c:autoTitleDeleted val="0"/>
    <c:plotArea>
      <c:layout/>
      <c:barChart>
        <c:barDir val="col"/>
        <c:grouping val="clustered"/>
        <c:varyColors val="0"/>
        <c:ser>
          <c:idx val="1"/>
          <c:order val="0"/>
          <c:invertIfNegative val="0"/>
          <c:cat>
            <c:numRef>
              <c:f>g6.08!$B$1:$E$1</c:f>
              <c:numCache>
                <c:formatCode>General</c:formatCode>
                <c:ptCount val="4"/>
                <c:pt idx="0">
                  <c:v>2011.0</c:v>
                </c:pt>
                <c:pt idx="1">
                  <c:v>2012.0</c:v>
                </c:pt>
                <c:pt idx="2">
                  <c:v>2013.0</c:v>
                </c:pt>
                <c:pt idx="3">
                  <c:v>2014.0</c:v>
                </c:pt>
              </c:numCache>
            </c:numRef>
          </c:cat>
          <c:val>
            <c:numRef>
              <c:f>g6.08!$B$2:$E$2</c:f>
              <c:numCache>
                <c:formatCode>0.0%</c:formatCode>
                <c:ptCount val="4"/>
                <c:pt idx="0">
                  <c:v>0.147363309701855</c:v>
                </c:pt>
                <c:pt idx="1">
                  <c:v>0.150471363016723</c:v>
                </c:pt>
                <c:pt idx="2">
                  <c:v>0.146346591234877</c:v>
                </c:pt>
                <c:pt idx="3">
                  <c:v>0.146329008586451</c:v>
                </c:pt>
              </c:numCache>
            </c:numRef>
          </c:val>
        </c:ser>
        <c:dLbls>
          <c:showLegendKey val="0"/>
          <c:showVal val="0"/>
          <c:showCatName val="0"/>
          <c:showSerName val="0"/>
          <c:showPercent val="0"/>
          <c:showBubbleSize val="0"/>
        </c:dLbls>
        <c:gapWidth val="150"/>
        <c:axId val="2078186072"/>
        <c:axId val="-2064838888"/>
      </c:barChart>
      <c:catAx>
        <c:axId val="2078186072"/>
        <c:scaling>
          <c:orientation val="minMax"/>
        </c:scaling>
        <c:delete val="0"/>
        <c:axPos val="b"/>
        <c:numFmt formatCode="General" sourceLinked="1"/>
        <c:majorTickMark val="out"/>
        <c:minorTickMark val="none"/>
        <c:tickLblPos val="nextTo"/>
        <c:crossAx val="-2064838888"/>
        <c:crosses val="autoZero"/>
        <c:auto val="1"/>
        <c:lblAlgn val="ctr"/>
        <c:lblOffset val="100"/>
        <c:noMultiLvlLbl val="0"/>
      </c:catAx>
      <c:valAx>
        <c:axId val="-2064838888"/>
        <c:scaling>
          <c:orientation val="minMax"/>
        </c:scaling>
        <c:delete val="0"/>
        <c:axPos val="l"/>
        <c:majorGridlines/>
        <c:numFmt formatCode="0.0%" sourceLinked="0"/>
        <c:majorTickMark val="out"/>
        <c:minorTickMark val="none"/>
        <c:tickLblPos val="nextTo"/>
        <c:crossAx val="207818607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families where more than one family share a home (multi-family)</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of all households in the UK</a:t>
            </a:r>
          </a:p>
        </c:rich>
      </c:tx>
      <c:layout>
        <c:manualLayout>
          <c:xMode val="edge"/>
          <c:yMode val="edge"/>
          <c:x val="0.122411651668541"/>
          <c:y val="0.0551181102362205"/>
        </c:manualLayout>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cat>
            <c:numRef>
              <c:f>g6.09!$B$1:$E$1</c:f>
              <c:numCache>
                <c:formatCode>General</c:formatCode>
                <c:ptCount val="4"/>
                <c:pt idx="0">
                  <c:v>2011.0</c:v>
                </c:pt>
                <c:pt idx="1">
                  <c:v>2012.0</c:v>
                </c:pt>
                <c:pt idx="2">
                  <c:v>2013.0</c:v>
                </c:pt>
                <c:pt idx="3">
                  <c:v>2014.0</c:v>
                </c:pt>
              </c:numCache>
            </c:numRef>
          </c:cat>
          <c:val>
            <c:numRef>
              <c:f>g6.09!$B$2:$E$2</c:f>
              <c:numCache>
                <c:formatCode>0.00%</c:formatCode>
                <c:ptCount val="4"/>
                <c:pt idx="0">
                  <c:v>0.0218627372467366</c:v>
                </c:pt>
                <c:pt idx="1">
                  <c:v>0.0246428457793757</c:v>
                </c:pt>
                <c:pt idx="2">
                  <c:v>0.0247161516809513</c:v>
                </c:pt>
                <c:pt idx="3">
                  <c:v>0.0268970934799686</c:v>
                </c:pt>
              </c:numCache>
            </c:numRef>
          </c:val>
        </c:ser>
        <c:dLbls>
          <c:showLegendKey val="0"/>
          <c:showVal val="0"/>
          <c:showCatName val="0"/>
          <c:showSerName val="0"/>
          <c:showPercent val="0"/>
          <c:showBubbleSize val="0"/>
        </c:dLbls>
        <c:gapWidth val="150"/>
        <c:axId val="-2133553016"/>
        <c:axId val="2137051032"/>
      </c:barChart>
      <c:catAx>
        <c:axId val="-2133553016"/>
        <c:scaling>
          <c:orientation val="minMax"/>
        </c:scaling>
        <c:delete val="0"/>
        <c:axPos val="b"/>
        <c:numFmt formatCode="General" sourceLinked="1"/>
        <c:majorTickMark val="out"/>
        <c:minorTickMark val="none"/>
        <c:tickLblPos val="nextTo"/>
        <c:crossAx val="2137051032"/>
        <c:crosses val="autoZero"/>
        <c:auto val="1"/>
        <c:lblAlgn val="ctr"/>
        <c:lblOffset val="100"/>
        <c:noMultiLvlLbl val="0"/>
      </c:catAx>
      <c:valAx>
        <c:axId val="2137051032"/>
        <c:scaling>
          <c:orientation val="minMax"/>
          <c:min val="0.02"/>
        </c:scaling>
        <c:delete val="0"/>
        <c:axPos val="l"/>
        <c:majorGridlines/>
        <c:numFmt formatCode="0.00%" sourceLinked="0"/>
        <c:majorTickMark val="out"/>
        <c:minorTickMark val="none"/>
        <c:tickLblPos val="nextTo"/>
        <c:crossAx val="-2133553016"/>
        <c:crosses val="autoZero"/>
        <c:crossBetween val="between"/>
      </c:valAx>
    </c:plotArea>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Households in the UK in 2011 by</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occupancy standard</a:t>
            </a:r>
          </a:p>
        </c:rich>
      </c:tx>
      <c:layout>
        <c:manualLayout>
          <c:xMode val="edge"/>
          <c:yMode val="edge"/>
          <c:x val="0.548401826484018"/>
          <c:y val="0.0498565940127049"/>
        </c:manualLayout>
      </c:layout>
      <c:overlay val="1"/>
      <c:spPr>
        <a:noFill/>
        <a:ln w="25400">
          <a:noFill/>
        </a:ln>
      </c:spPr>
    </c:title>
    <c:autoTitleDeleted val="0"/>
    <c:plotArea>
      <c:layout/>
      <c:barChart>
        <c:barDir val="bar"/>
        <c:grouping val="clustered"/>
        <c:varyColors val="0"/>
        <c:ser>
          <c:idx val="0"/>
          <c:order val="0"/>
          <c:invertIfNegative val="0"/>
          <c:cat>
            <c:strRef>
              <c:f>g6.10!$A$2:$A$5</c:f>
              <c:strCache>
                <c:ptCount val="4"/>
                <c:pt idx="0">
                  <c:v>Under-occupied (2 or more spare bedrooms)</c:v>
                </c:pt>
                <c:pt idx="1">
                  <c:v>Under-occupied (1 spare bedroom)</c:v>
                </c:pt>
                <c:pt idx="2">
                  <c:v>Standard (occupancy matched the bedroom standard)</c:v>
                </c:pt>
                <c:pt idx="3">
                  <c:v>Overcrowded (1 or more bedrooms to few)</c:v>
                </c:pt>
              </c:strCache>
            </c:strRef>
          </c:cat>
          <c:val>
            <c:numRef>
              <c:f>g6.10!$B$2:$B$5</c:f>
              <c:numCache>
                <c:formatCode>General</c:formatCode>
                <c:ptCount val="4"/>
                <c:pt idx="0">
                  <c:v>34.6</c:v>
                </c:pt>
                <c:pt idx="1">
                  <c:v>34.5</c:v>
                </c:pt>
                <c:pt idx="2">
                  <c:v>26.4</c:v>
                </c:pt>
                <c:pt idx="3">
                  <c:v>4.5</c:v>
                </c:pt>
              </c:numCache>
            </c:numRef>
          </c:val>
        </c:ser>
        <c:dLbls>
          <c:showLegendKey val="0"/>
          <c:showVal val="0"/>
          <c:showCatName val="0"/>
          <c:showSerName val="0"/>
          <c:showPercent val="0"/>
          <c:showBubbleSize val="0"/>
        </c:dLbls>
        <c:gapWidth val="150"/>
        <c:axId val="-2099390920"/>
        <c:axId val="-2099750456"/>
      </c:barChart>
      <c:catAx>
        <c:axId val="-2099390920"/>
        <c:scaling>
          <c:orientation val="minMax"/>
        </c:scaling>
        <c:delete val="0"/>
        <c:axPos val="l"/>
        <c:numFmt formatCode="General" sourceLinked="1"/>
        <c:majorTickMark val="out"/>
        <c:minorTickMark val="none"/>
        <c:tickLblPos val="nextTo"/>
        <c:txPr>
          <a:bodyPr/>
          <a:lstStyle/>
          <a:p>
            <a:pPr>
              <a:defRPr sz="1200"/>
            </a:pPr>
            <a:endParaRPr lang="en-US"/>
          </a:p>
        </c:txPr>
        <c:crossAx val="-2099750456"/>
        <c:crosses val="autoZero"/>
        <c:auto val="1"/>
        <c:lblAlgn val="ctr"/>
        <c:lblOffset val="100"/>
        <c:noMultiLvlLbl val="0"/>
      </c:catAx>
      <c:valAx>
        <c:axId val="-2099750456"/>
        <c:scaling>
          <c:orientation val="minMax"/>
        </c:scaling>
        <c:delete val="0"/>
        <c:axPos val="b"/>
        <c:majorGridlines/>
        <c:numFmt formatCode="General" sourceLinked="1"/>
        <c:majorTickMark val="out"/>
        <c:minorTickMark val="none"/>
        <c:tickLblPos val="nextTo"/>
        <c:crossAx val="-2099390920"/>
        <c:crosses val="autoZero"/>
        <c:crossBetween val="between"/>
      </c:valAx>
    </c:plotArea>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living communisal establishments,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of all people in the UK</a:t>
            </a:r>
          </a:p>
        </c:rich>
      </c:tx>
      <c:layout>
        <c:manualLayout>
          <c:xMode val="edge"/>
          <c:yMode val="edge"/>
          <c:x val="0.206181336707912"/>
          <c:y val="0.0590549718889596"/>
        </c:manualLayout>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cat>
            <c:numRef>
              <c:f>g6.11!$B$1:$E$1</c:f>
              <c:numCache>
                <c:formatCode>General</c:formatCode>
                <c:ptCount val="4"/>
                <c:pt idx="0">
                  <c:v>2011.0</c:v>
                </c:pt>
                <c:pt idx="1">
                  <c:v>2012.0</c:v>
                </c:pt>
                <c:pt idx="2">
                  <c:v>2013.0</c:v>
                </c:pt>
                <c:pt idx="3">
                  <c:v>2014.0</c:v>
                </c:pt>
              </c:numCache>
            </c:numRef>
          </c:cat>
          <c:val>
            <c:numRef>
              <c:f>g6.11!$B$2:$E$2</c:f>
              <c:numCache>
                <c:formatCode>0.00%</c:formatCode>
                <c:ptCount val="4"/>
                <c:pt idx="0">
                  <c:v>0.0134313028363751</c:v>
                </c:pt>
                <c:pt idx="1">
                  <c:v>0.0132956596813437</c:v>
                </c:pt>
                <c:pt idx="2">
                  <c:v>0.0135400742520201</c:v>
                </c:pt>
                <c:pt idx="3">
                  <c:v>0.0146601235351487</c:v>
                </c:pt>
              </c:numCache>
            </c:numRef>
          </c:val>
        </c:ser>
        <c:dLbls>
          <c:showLegendKey val="0"/>
          <c:showVal val="0"/>
          <c:showCatName val="0"/>
          <c:showSerName val="0"/>
          <c:showPercent val="0"/>
          <c:showBubbleSize val="0"/>
        </c:dLbls>
        <c:gapWidth val="150"/>
        <c:axId val="-2099378584"/>
        <c:axId val="-2099375512"/>
      </c:barChart>
      <c:catAx>
        <c:axId val="-2099378584"/>
        <c:scaling>
          <c:orientation val="minMax"/>
        </c:scaling>
        <c:delete val="0"/>
        <c:axPos val="b"/>
        <c:numFmt formatCode="General" sourceLinked="1"/>
        <c:majorTickMark val="out"/>
        <c:minorTickMark val="none"/>
        <c:tickLblPos val="nextTo"/>
        <c:crossAx val="-2099375512"/>
        <c:crosses val="autoZero"/>
        <c:auto val="1"/>
        <c:lblAlgn val="ctr"/>
        <c:lblOffset val="100"/>
        <c:noMultiLvlLbl val="0"/>
      </c:catAx>
      <c:valAx>
        <c:axId val="-2099375512"/>
        <c:scaling>
          <c:orientation val="minMax"/>
        </c:scaling>
        <c:delete val="0"/>
        <c:axPos val="l"/>
        <c:majorGridlines/>
        <c:numFmt formatCode="0.00%" sourceLinked="0"/>
        <c:majorTickMark val="out"/>
        <c:minorTickMark val="none"/>
        <c:tickLblPos val="nextTo"/>
        <c:crossAx val="-2099378584"/>
        <c:crosses val="autoZero"/>
        <c:crossBetween val="between"/>
      </c:valAx>
    </c:plotArea>
    <c:plotVisOnly val="1"/>
    <c:dispBlanksAs val="gap"/>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providing no unpaid</a:t>
            </a:r>
          </a:p>
          <a:p>
            <a:pPr algn="r">
              <a:defRPr/>
            </a:pPr>
            <a:r>
              <a:rPr lang="en-US"/>
              <a:t>care by age, England</a:t>
            </a:r>
          </a:p>
          <a:p>
            <a:pPr algn="r">
              <a:defRPr/>
            </a:pPr>
            <a:r>
              <a:rPr lang="en-US"/>
              <a:t>and Wales</a:t>
            </a:r>
          </a:p>
          <a:p>
            <a:pPr algn="r">
              <a:defRPr/>
            </a:pPr>
            <a:r>
              <a:rPr lang="en-US"/>
              <a:t>% 2011</a:t>
            </a:r>
          </a:p>
        </c:rich>
      </c:tx>
      <c:layout>
        <c:manualLayout>
          <c:xMode val="edge"/>
          <c:yMode val="edge"/>
          <c:x val="0.327525980493488"/>
          <c:y val="0.0185184991410957"/>
        </c:manualLayout>
      </c:layout>
      <c:overlay val="0"/>
      <c:spPr>
        <a:noFill/>
        <a:ln w="25400">
          <a:noFill/>
        </a:ln>
      </c:spPr>
    </c:title>
    <c:autoTitleDeleted val="0"/>
    <c:plotArea>
      <c:layout>
        <c:manualLayout>
          <c:layoutTarget val="inner"/>
          <c:xMode val="edge"/>
          <c:yMode val="edge"/>
          <c:x val="0.128543963254593"/>
          <c:y val="0.173148148148148"/>
          <c:w val="0.835344925634296"/>
          <c:h val="0.709506415864683"/>
        </c:manualLayout>
      </c:layout>
      <c:barChart>
        <c:barDir val="col"/>
        <c:grouping val="clustered"/>
        <c:varyColors val="0"/>
        <c:ser>
          <c:idx val="0"/>
          <c:order val="0"/>
          <c:invertIfNegative val="0"/>
          <c:cat>
            <c:strRef>
              <c:f>g6.12!$B$2:$B$7</c:f>
              <c:strCache>
                <c:ptCount val="6"/>
                <c:pt idx="0">
                  <c:v>0-15</c:v>
                </c:pt>
                <c:pt idx="1">
                  <c:v>16-24</c:v>
                </c:pt>
                <c:pt idx="2">
                  <c:v>25-34</c:v>
                </c:pt>
                <c:pt idx="3">
                  <c:v>35-49</c:v>
                </c:pt>
                <c:pt idx="4">
                  <c:v>50-64</c:v>
                </c:pt>
                <c:pt idx="5">
                  <c:v>65+</c:v>
                </c:pt>
              </c:strCache>
            </c:strRef>
          </c:cat>
          <c:val>
            <c:numRef>
              <c:f>g6.12!$C$2:$C$7</c:f>
              <c:numCache>
                <c:formatCode>0.0%</c:formatCode>
                <c:ptCount val="6"/>
                <c:pt idx="0">
                  <c:v>0.896564392925076</c:v>
                </c:pt>
                <c:pt idx="1">
                  <c:v>0.988754559447788</c:v>
                </c:pt>
                <c:pt idx="2">
                  <c:v>0.951346341803336</c:v>
                </c:pt>
                <c:pt idx="3">
                  <c:v>0.933009854100592</c:v>
                </c:pt>
                <c:pt idx="4">
                  <c:v>0.873202446978555</c:v>
                </c:pt>
                <c:pt idx="5">
                  <c:v>0.797230401039244</c:v>
                </c:pt>
              </c:numCache>
            </c:numRef>
          </c:val>
        </c:ser>
        <c:dLbls>
          <c:showLegendKey val="0"/>
          <c:showVal val="0"/>
          <c:showCatName val="0"/>
          <c:showSerName val="0"/>
          <c:showPercent val="0"/>
          <c:showBubbleSize val="0"/>
        </c:dLbls>
        <c:gapWidth val="150"/>
        <c:axId val="-2092039336"/>
        <c:axId val="-2138564168"/>
      </c:barChart>
      <c:catAx>
        <c:axId val="-2092039336"/>
        <c:scaling>
          <c:orientation val="minMax"/>
        </c:scaling>
        <c:delete val="0"/>
        <c:axPos val="b"/>
        <c:numFmt formatCode="General" sourceLinked="1"/>
        <c:majorTickMark val="out"/>
        <c:minorTickMark val="none"/>
        <c:tickLblPos val="nextTo"/>
        <c:crossAx val="-2138564168"/>
        <c:crosses val="autoZero"/>
        <c:auto val="1"/>
        <c:lblAlgn val="ctr"/>
        <c:lblOffset val="100"/>
        <c:noMultiLvlLbl val="0"/>
      </c:catAx>
      <c:valAx>
        <c:axId val="-2138564168"/>
        <c:scaling>
          <c:orientation val="minMax"/>
          <c:max val="1.0"/>
          <c:min val="0.7"/>
        </c:scaling>
        <c:delete val="0"/>
        <c:axPos val="l"/>
        <c:majorGridlines/>
        <c:numFmt formatCode="0.0%" sourceLinked="1"/>
        <c:majorTickMark val="out"/>
        <c:minorTickMark val="none"/>
        <c:tickLblPos val="nextTo"/>
        <c:crossAx val="-2092039336"/>
        <c:crosses val="autoZero"/>
        <c:crossBetween val="between"/>
      </c:valAx>
    </c:plotArea>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1-19 hours a</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week 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 % 2011</a:t>
            </a:r>
          </a:p>
        </c:rich>
      </c:tx>
      <c:layout>
        <c:manualLayout>
          <c:xMode val="edge"/>
          <c:yMode val="edge"/>
          <c:x val="0.146115235595551"/>
          <c:y val="0.0462964314891102"/>
        </c:manualLayout>
      </c:layout>
      <c:overlay val="1"/>
      <c:spPr>
        <a:noFill/>
        <a:ln w="25400">
          <a:noFill/>
        </a:ln>
      </c:spPr>
    </c:title>
    <c:autoTitleDeleted val="0"/>
    <c:plotArea>
      <c:layout/>
      <c:barChart>
        <c:barDir val="col"/>
        <c:grouping val="clustered"/>
        <c:varyColors val="0"/>
        <c:ser>
          <c:idx val="0"/>
          <c:order val="0"/>
          <c:invertIfNegative val="0"/>
          <c:cat>
            <c:strRef>
              <c:f>g6.13!$B$2:$B$7</c:f>
              <c:strCache>
                <c:ptCount val="6"/>
                <c:pt idx="0">
                  <c:v>0-15</c:v>
                </c:pt>
                <c:pt idx="1">
                  <c:v>16-24</c:v>
                </c:pt>
                <c:pt idx="2">
                  <c:v>25-34</c:v>
                </c:pt>
                <c:pt idx="3">
                  <c:v>35-49</c:v>
                </c:pt>
                <c:pt idx="4">
                  <c:v>50-64</c:v>
                </c:pt>
                <c:pt idx="5">
                  <c:v>65+</c:v>
                </c:pt>
              </c:strCache>
            </c:strRef>
          </c:cat>
          <c:val>
            <c:numRef>
              <c:f>g6.13!$C$2:$C$7</c:f>
              <c:numCache>
                <c:formatCode>0.0%</c:formatCode>
                <c:ptCount val="6"/>
                <c:pt idx="0">
                  <c:v>0.0653591153363676</c:v>
                </c:pt>
                <c:pt idx="1">
                  <c:v>0.00908411011413791</c:v>
                </c:pt>
                <c:pt idx="2">
                  <c:v>0.0353267546086015</c:v>
                </c:pt>
                <c:pt idx="3">
                  <c:v>0.0423455865575324</c:v>
                </c:pt>
                <c:pt idx="4">
                  <c:v>0.081646688640484</c:v>
                </c:pt>
                <c:pt idx="5">
                  <c:v>0.13999734914818</c:v>
                </c:pt>
              </c:numCache>
            </c:numRef>
          </c:val>
        </c:ser>
        <c:dLbls>
          <c:showLegendKey val="0"/>
          <c:showVal val="0"/>
          <c:showCatName val="0"/>
          <c:showSerName val="0"/>
          <c:showPercent val="0"/>
          <c:showBubbleSize val="0"/>
        </c:dLbls>
        <c:gapWidth val="150"/>
        <c:axId val="2138986936"/>
        <c:axId val="-2096025064"/>
      </c:barChart>
      <c:catAx>
        <c:axId val="2138986936"/>
        <c:scaling>
          <c:orientation val="minMax"/>
        </c:scaling>
        <c:delete val="0"/>
        <c:axPos val="b"/>
        <c:numFmt formatCode="General" sourceLinked="1"/>
        <c:majorTickMark val="out"/>
        <c:minorTickMark val="none"/>
        <c:tickLblPos val="nextTo"/>
        <c:crossAx val="-2096025064"/>
        <c:crosses val="autoZero"/>
        <c:auto val="1"/>
        <c:lblAlgn val="ctr"/>
        <c:lblOffset val="100"/>
        <c:noMultiLvlLbl val="0"/>
      </c:catAx>
      <c:valAx>
        <c:axId val="-2096025064"/>
        <c:scaling>
          <c:orientation val="minMax"/>
          <c:max val="0.25"/>
          <c:min val="0.0"/>
        </c:scaling>
        <c:delete val="0"/>
        <c:axPos val="l"/>
        <c:majorGridlines/>
        <c:numFmt formatCode="0.0%" sourceLinked="1"/>
        <c:majorTickMark val="out"/>
        <c:minorTickMark val="none"/>
        <c:tickLblPos val="nextTo"/>
        <c:crossAx val="2138986936"/>
        <c:crosses val="autoZero"/>
        <c:crossBetween val="between"/>
      </c:valAx>
    </c:plotArea>
    <c:plotVisOnly val="1"/>
    <c:dispBlanksAs val="gap"/>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20-49 hours a</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week  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a:t>
            </a:r>
          </a:p>
        </c:rich>
      </c:tx>
      <c:layout>
        <c:manualLayout>
          <c:xMode val="edge"/>
          <c:yMode val="edge"/>
          <c:x val="0.137781870344966"/>
          <c:y val="0.0601851268591426"/>
        </c:manualLayout>
      </c:layout>
      <c:overlay val="1"/>
      <c:spPr>
        <a:noFill/>
        <a:ln w="25400">
          <a:noFill/>
        </a:ln>
      </c:spPr>
    </c:title>
    <c:autoTitleDeleted val="0"/>
    <c:plotArea>
      <c:layout/>
      <c:barChart>
        <c:barDir val="col"/>
        <c:grouping val="clustered"/>
        <c:varyColors val="0"/>
        <c:ser>
          <c:idx val="0"/>
          <c:order val="0"/>
          <c:invertIfNegative val="0"/>
          <c:cat>
            <c:strRef>
              <c:f>g6.14!$B$2:$B$7</c:f>
              <c:strCache>
                <c:ptCount val="6"/>
                <c:pt idx="0">
                  <c:v>0-15</c:v>
                </c:pt>
                <c:pt idx="1">
                  <c:v>16-24</c:v>
                </c:pt>
                <c:pt idx="2">
                  <c:v>25-34</c:v>
                </c:pt>
                <c:pt idx="3">
                  <c:v>35-49</c:v>
                </c:pt>
                <c:pt idx="4">
                  <c:v>50-64</c:v>
                </c:pt>
                <c:pt idx="5">
                  <c:v>65+</c:v>
                </c:pt>
              </c:strCache>
            </c:strRef>
          </c:cat>
          <c:val>
            <c:numRef>
              <c:f>g6.14!$C$2:$C$7</c:f>
              <c:numCache>
                <c:formatCode>0.0%</c:formatCode>
                <c:ptCount val="6"/>
                <c:pt idx="0">
                  <c:v>0.0138239214014032</c:v>
                </c:pt>
                <c:pt idx="1">
                  <c:v>0.0011298658528885</c:v>
                </c:pt>
                <c:pt idx="2">
                  <c:v>0.00773822146157261</c:v>
                </c:pt>
                <c:pt idx="3">
                  <c:v>0.0104569841144048</c:v>
                </c:pt>
                <c:pt idx="4">
                  <c:v>0.017827354452514</c:v>
                </c:pt>
                <c:pt idx="5">
                  <c:v>0.0252580718388715</c:v>
                </c:pt>
              </c:numCache>
            </c:numRef>
          </c:val>
        </c:ser>
        <c:dLbls>
          <c:showLegendKey val="0"/>
          <c:showVal val="0"/>
          <c:showCatName val="0"/>
          <c:showSerName val="0"/>
          <c:showPercent val="0"/>
          <c:showBubbleSize val="0"/>
        </c:dLbls>
        <c:gapWidth val="150"/>
        <c:axId val="2139007608"/>
        <c:axId val="-2066891432"/>
      </c:barChart>
      <c:catAx>
        <c:axId val="2139007608"/>
        <c:scaling>
          <c:orientation val="minMax"/>
        </c:scaling>
        <c:delete val="0"/>
        <c:axPos val="b"/>
        <c:numFmt formatCode="General" sourceLinked="1"/>
        <c:majorTickMark val="out"/>
        <c:minorTickMark val="none"/>
        <c:tickLblPos val="nextTo"/>
        <c:crossAx val="-2066891432"/>
        <c:crosses val="autoZero"/>
        <c:auto val="1"/>
        <c:lblAlgn val="ctr"/>
        <c:lblOffset val="100"/>
        <c:noMultiLvlLbl val="0"/>
      </c:catAx>
      <c:valAx>
        <c:axId val="-2066891432"/>
        <c:scaling>
          <c:orientation val="minMax"/>
        </c:scaling>
        <c:delete val="0"/>
        <c:axPos val="l"/>
        <c:majorGridlines/>
        <c:numFmt formatCode="0.0%" sourceLinked="1"/>
        <c:majorTickMark val="out"/>
        <c:minorTickMark val="none"/>
        <c:tickLblPos val="nextTo"/>
        <c:crossAx val="2139007608"/>
        <c:crosses val="autoZero"/>
        <c:crossBetween val="between"/>
      </c:valAx>
    </c:plotArea>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50+ hours a week</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a:t>
            </a:r>
          </a:p>
        </c:rich>
      </c:tx>
      <c:layout>
        <c:manualLayout>
          <c:xMode val="edge"/>
          <c:yMode val="edge"/>
          <c:x val="0.112781840512216"/>
          <c:y val="0.0277779231084486"/>
        </c:manualLayout>
      </c:layout>
      <c:overlay val="1"/>
      <c:spPr>
        <a:noFill/>
        <a:ln w="25400">
          <a:noFill/>
        </a:ln>
      </c:spPr>
    </c:title>
    <c:autoTitleDeleted val="0"/>
    <c:plotArea>
      <c:layout>
        <c:manualLayout>
          <c:layoutTarget val="inner"/>
          <c:xMode val="edge"/>
          <c:yMode val="edge"/>
          <c:x val="0.0936255890749396"/>
          <c:y val="0.0395481316983682"/>
          <c:w val="0.874502842636138"/>
          <c:h val="0.861584297714451"/>
        </c:manualLayout>
      </c:layout>
      <c:barChart>
        <c:barDir val="col"/>
        <c:grouping val="clustered"/>
        <c:varyColors val="0"/>
        <c:ser>
          <c:idx val="0"/>
          <c:order val="0"/>
          <c:invertIfNegative val="0"/>
          <c:cat>
            <c:strRef>
              <c:f>g6.15!$B$2:$B$7</c:f>
              <c:strCache>
                <c:ptCount val="6"/>
                <c:pt idx="0">
                  <c:v>0-15</c:v>
                </c:pt>
                <c:pt idx="1">
                  <c:v>16-24</c:v>
                </c:pt>
                <c:pt idx="2">
                  <c:v>25-34</c:v>
                </c:pt>
                <c:pt idx="3">
                  <c:v>35-49</c:v>
                </c:pt>
                <c:pt idx="4">
                  <c:v>50-64</c:v>
                </c:pt>
                <c:pt idx="5">
                  <c:v>65+</c:v>
                </c:pt>
              </c:strCache>
            </c:strRef>
          </c:cat>
          <c:val>
            <c:numRef>
              <c:f>g6.15!$C$2:$C$7</c:f>
              <c:numCache>
                <c:formatCode>0.0%</c:formatCode>
                <c:ptCount val="6"/>
                <c:pt idx="0">
                  <c:v>0.024252570337153</c:v>
                </c:pt>
                <c:pt idx="1">
                  <c:v>0.00103146458518525</c:v>
                </c:pt>
                <c:pt idx="2">
                  <c:v>0.00558868212648957</c:v>
                </c:pt>
                <c:pt idx="3">
                  <c:v>0.0141875752274708</c:v>
                </c:pt>
                <c:pt idx="4">
                  <c:v>0.0273235099284465</c:v>
                </c:pt>
                <c:pt idx="5">
                  <c:v>0.0375141779737042</c:v>
                </c:pt>
              </c:numCache>
            </c:numRef>
          </c:val>
        </c:ser>
        <c:dLbls>
          <c:showLegendKey val="0"/>
          <c:showVal val="0"/>
          <c:showCatName val="0"/>
          <c:showSerName val="0"/>
          <c:showPercent val="0"/>
          <c:showBubbleSize val="0"/>
        </c:dLbls>
        <c:gapWidth val="150"/>
        <c:axId val="-2096019352"/>
        <c:axId val="-2131524536"/>
      </c:barChart>
      <c:catAx>
        <c:axId val="-2096019352"/>
        <c:scaling>
          <c:orientation val="minMax"/>
        </c:scaling>
        <c:delete val="0"/>
        <c:axPos val="b"/>
        <c:numFmt formatCode="General" sourceLinked="1"/>
        <c:majorTickMark val="out"/>
        <c:minorTickMark val="none"/>
        <c:tickLblPos val="nextTo"/>
        <c:crossAx val="-2131524536"/>
        <c:crosses val="autoZero"/>
        <c:auto val="1"/>
        <c:lblAlgn val="ctr"/>
        <c:lblOffset val="100"/>
        <c:noMultiLvlLbl val="0"/>
      </c:catAx>
      <c:valAx>
        <c:axId val="-2131524536"/>
        <c:scaling>
          <c:orientation val="minMax"/>
          <c:max val="0.03"/>
          <c:min val="0.0"/>
        </c:scaling>
        <c:delete val="0"/>
        <c:axPos val="l"/>
        <c:majorGridlines/>
        <c:numFmt formatCode="0.0%" sourceLinked="1"/>
        <c:majorTickMark val="out"/>
        <c:minorTickMark val="none"/>
        <c:tickLblPos val="nextTo"/>
        <c:crossAx val="-2096019352"/>
        <c:crosses val="autoZero"/>
        <c:crossBetween val="between"/>
        <c:majorUnit val="0.005"/>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 to 2014</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Change in the proportion</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of people in the UK living</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in each type of household</a:t>
            </a:r>
          </a:p>
        </c:rich>
      </c:tx>
      <c:layout>
        <c:manualLayout>
          <c:xMode val="edge"/>
          <c:yMode val="edge"/>
          <c:x val="0.445660642994338"/>
          <c:y val="0.44444455484074"/>
        </c:manualLayout>
      </c:layout>
      <c:overlay val="1"/>
      <c:spPr>
        <a:noFill/>
        <a:ln w="25400">
          <a:noFill/>
        </a:ln>
      </c:spPr>
    </c:title>
    <c:autoTitleDeleted val="0"/>
    <c:plotArea>
      <c:layout/>
      <c:barChart>
        <c:barDir val="bar"/>
        <c:grouping val="clustered"/>
        <c:varyColors val="0"/>
        <c:ser>
          <c:idx val="0"/>
          <c:order val="0"/>
          <c:invertIfNegative val="0"/>
          <c:cat>
            <c:strRef>
              <c:f>g6.00b!$A$3:$A$11</c:f>
              <c:strCache>
                <c:ptCount val="9"/>
                <c:pt idx="0">
                  <c:v>One person aged under 65</c:v>
                </c:pt>
                <c:pt idx="1">
                  <c:v>One person aged 65 or over</c:v>
                </c:pt>
                <c:pt idx="2">
                  <c:v>Two more more unrelated adults</c:v>
                </c:pt>
                <c:pt idx="3">
                  <c:v>Couple with no children</c:v>
                </c:pt>
                <c:pt idx="4">
                  <c:v>Couple with 1 or 2 children</c:v>
                </c:pt>
                <c:pt idx="5">
                  <c:v>Couple with three or more chidlren</c:v>
                </c:pt>
                <c:pt idx="6">
                  <c:v>Couple with grown up chidlren</c:v>
                </c:pt>
                <c:pt idx="7">
                  <c:v>Lone parent family</c:v>
                </c:pt>
                <c:pt idx="8">
                  <c:v>Multi-family household</c:v>
                </c:pt>
              </c:strCache>
            </c:strRef>
          </c:cat>
          <c:val>
            <c:numRef>
              <c:f>g6.00b!$B$3:$B$11</c:f>
              <c:numCache>
                <c:formatCode>0.00%</c:formatCode>
                <c:ptCount val="9"/>
                <c:pt idx="0">
                  <c:v>-0.00312368854181798</c:v>
                </c:pt>
                <c:pt idx="1">
                  <c:v>-0.00039689100702437</c:v>
                </c:pt>
                <c:pt idx="2">
                  <c:v>-0.00276109180256028</c:v>
                </c:pt>
                <c:pt idx="3">
                  <c:v>-0.00023851860137214</c:v>
                </c:pt>
                <c:pt idx="4">
                  <c:v>0.000963890741736695</c:v>
                </c:pt>
                <c:pt idx="5">
                  <c:v>-0.000892423485704008</c:v>
                </c:pt>
                <c:pt idx="6">
                  <c:v>0.00350652439731351</c:v>
                </c:pt>
                <c:pt idx="7">
                  <c:v>-0.00210817459112701</c:v>
                </c:pt>
                <c:pt idx="8">
                  <c:v>0.00503435623323197</c:v>
                </c:pt>
              </c:numCache>
            </c:numRef>
          </c:val>
        </c:ser>
        <c:dLbls>
          <c:showLegendKey val="0"/>
          <c:showVal val="0"/>
          <c:showCatName val="0"/>
          <c:showSerName val="0"/>
          <c:showPercent val="0"/>
          <c:showBubbleSize val="0"/>
        </c:dLbls>
        <c:gapWidth val="150"/>
        <c:axId val="-2118346328"/>
        <c:axId val="-2118343320"/>
      </c:barChart>
      <c:catAx>
        <c:axId val="-2118346328"/>
        <c:scaling>
          <c:orientation val="minMax"/>
        </c:scaling>
        <c:delete val="0"/>
        <c:axPos val="l"/>
        <c:numFmt formatCode="General" sourceLinked="1"/>
        <c:majorTickMark val="out"/>
        <c:minorTickMark val="none"/>
        <c:tickLblPos val="nextTo"/>
        <c:crossAx val="-2118343320"/>
        <c:crosses val="autoZero"/>
        <c:auto val="1"/>
        <c:lblAlgn val="ctr"/>
        <c:lblOffset val="1000"/>
        <c:noMultiLvlLbl val="0"/>
      </c:catAx>
      <c:valAx>
        <c:axId val="-2118343320"/>
        <c:scaling>
          <c:orientation val="minMax"/>
        </c:scaling>
        <c:delete val="0"/>
        <c:axPos val="b"/>
        <c:majorGridlines/>
        <c:numFmt formatCode="0.00%" sourceLinked="1"/>
        <c:majorTickMark val="out"/>
        <c:minorTickMark val="none"/>
        <c:tickLblPos val="nextTo"/>
        <c:crossAx val="-2118346328"/>
        <c:crosses val="autoZero"/>
        <c:crossBetween val="between"/>
      </c:valAx>
    </c:plotArea>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classified as Equality Act</a:t>
            </a:r>
          </a:p>
          <a:p>
            <a:pPr>
              <a:defRPr/>
            </a:pPr>
            <a:r>
              <a:rPr lang="en-US"/>
              <a:t>core disabled and/or</a:t>
            </a:r>
          </a:p>
          <a:p>
            <a:pPr>
              <a:defRPr/>
            </a:pPr>
            <a:r>
              <a:rPr lang="en-US"/>
              <a:t>work-</a:t>
            </a:r>
            <a:r>
              <a:rPr lang="en-US" baseline="0"/>
              <a:t> </a:t>
            </a:r>
            <a:r>
              <a:rPr lang="en-US"/>
              <a:t>limiting disabled</a:t>
            </a:r>
          </a:p>
          <a:p>
            <a:pPr>
              <a:defRPr/>
            </a:pPr>
            <a:r>
              <a:rPr lang="en-US"/>
              <a:t>(%</a:t>
            </a:r>
            <a:r>
              <a:rPr lang="en-US" baseline="0"/>
              <a:t> UK aged 16-64)</a:t>
            </a:r>
            <a:endParaRPr lang="en-US"/>
          </a:p>
        </c:rich>
      </c:tx>
      <c:layout>
        <c:manualLayout>
          <c:xMode val="edge"/>
          <c:yMode val="edge"/>
          <c:x val="0.226788739642839"/>
          <c:y val="0.102236390491674"/>
        </c:manualLayout>
      </c:layout>
      <c:overlay val="1"/>
      <c:spPr>
        <a:noFill/>
        <a:ln w="25400">
          <a:noFill/>
        </a:ln>
      </c:spPr>
    </c:title>
    <c:autoTitleDeleted val="0"/>
    <c:plotArea>
      <c:layout/>
      <c:barChart>
        <c:barDir val="col"/>
        <c:grouping val="clustered"/>
        <c:varyColors val="0"/>
        <c:ser>
          <c:idx val="0"/>
          <c:order val="0"/>
          <c:invertIfNegative val="0"/>
          <c:cat>
            <c:strRef>
              <c:f>g6.16!$B$1:$G$1</c:f>
              <c:strCache>
                <c:ptCount val="6"/>
                <c:pt idx="0">
                  <c:v>April to June 2013</c:v>
                </c:pt>
                <c:pt idx="1">
                  <c:v>July to September 2013</c:v>
                </c:pt>
                <c:pt idx="2">
                  <c:v>October to December 2013</c:v>
                </c:pt>
                <c:pt idx="3">
                  <c:v>January to March 2014</c:v>
                </c:pt>
                <c:pt idx="4">
                  <c:v>April to June 2014</c:v>
                </c:pt>
                <c:pt idx="5">
                  <c:v>July to September 2014</c:v>
                </c:pt>
              </c:strCache>
            </c:strRef>
          </c:cat>
          <c:val>
            <c:numRef>
              <c:f>g6.16!$B$2:$G$2</c:f>
              <c:numCache>
                <c:formatCode>0.0</c:formatCode>
                <c:ptCount val="6"/>
                <c:pt idx="0">
                  <c:v>18.89</c:v>
                </c:pt>
                <c:pt idx="1">
                  <c:v>18.51</c:v>
                </c:pt>
                <c:pt idx="2">
                  <c:v>18.6</c:v>
                </c:pt>
                <c:pt idx="3">
                  <c:v>18.55</c:v>
                </c:pt>
                <c:pt idx="4">
                  <c:v>18.51</c:v>
                </c:pt>
                <c:pt idx="5">
                  <c:v>18.81</c:v>
                </c:pt>
              </c:numCache>
            </c:numRef>
          </c:val>
        </c:ser>
        <c:dLbls>
          <c:showLegendKey val="0"/>
          <c:showVal val="0"/>
          <c:showCatName val="0"/>
          <c:showSerName val="0"/>
          <c:showPercent val="0"/>
          <c:showBubbleSize val="0"/>
        </c:dLbls>
        <c:gapWidth val="150"/>
        <c:axId val="-2135745608"/>
        <c:axId val="2138711496"/>
      </c:barChart>
      <c:catAx>
        <c:axId val="-2135745608"/>
        <c:scaling>
          <c:orientation val="minMax"/>
        </c:scaling>
        <c:delete val="0"/>
        <c:axPos val="b"/>
        <c:numFmt formatCode="General" sourceLinked="1"/>
        <c:majorTickMark val="out"/>
        <c:minorTickMark val="none"/>
        <c:tickLblPos val="nextTo"/>
        <c:crossAx val="2138711496"/>
        <c:crosses val="autoZero"/>
        <c:auto val="1"/>
        <c:lblAlgn val="ctr"/>
        <c:lblOffset val="100"/>
        <c:noMultiLvlLbl val="0"/>
      </c:catAx>
      <c:valAx>
        <c:axId val="2138711496"/>
        <c:scaling>
          <c:orientation val="minMax"/>
        </c:scaling>
        <c:delete val="0"/>
        <c:axPos val="l"/>
        <c:majorGridlines/>
        <c:numFmt formatCode="0.0" sourceLinked="1"/>
        <c:majorTickMark val="out"/>
        <c:minorTickMark val="none"/>
        <c:tickLblPos val="nextTo"/>
        <c:crossAx val="-2135745608"/>
        <c:crosses val="autoZero"/>
        <c:crossBetween val="between"/>
      </c:valAx>
    </c:plotArea>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who are mostly</a:t>
            </a:r>
          </a:p>
          <a:p>
            <a:pPr>
              <a:defRPr/>
            </a:pPr>
            <a:r>
              <a:rPr lang="en-US"/>
              <a:t>disatisfied with</a:t>
            </a:r>
          </a:p>
          <a:p>
            <a:pPr>
              <a:defRPr/>
            </a:pPr>
            <a:r>
              <a:rPr lang="en-US"/>
              <a:t>their health</a:t>
            </a:r>
          </a:p>
          <a:p>
            <a:pPr>
              <a:defRPr/>
            </a:pPr>
            <a:r>
              <a:rPr lang="en-US"/>
              <a:t>(UK %)</a:t>
            </a:r>
          </a:p>
        </c:rich>
      </c:tx>
      <c:layout>
        <c:manualLayout>
          <c:xMode val="edge"/>
          <c:yMode val="edge"/>
          <c:x val="0.0936755218681777"/>
          <c:y val="0.0972222504445009"/>
        </c:manualLayout>
      </c:layout>
      <c:overlay val="1"/>
      <c:spPr>
        <a:noFill/>
        <a:ln w="25400">
          <a:noFill/>
        </a:ln>
      </c:spPr>
    </c:title>
    <c:autoTitleDeleted val="0"/>
    <c:plotArea>
      <c:layout/>
      <c:barChart>
        <c:barDir val="col"/>
        <c:grouping val="clustered"/>
        <c:varyColors val="0"/>
        <c:ser>
          <c:idx val="0"/>
          <c:order val="0"/>
          <c:invertIfNegative val="0"/>
          <c:cat>
            <c:strRef>
              <c:f>g6.17!$B$1:$E$1</c:f>
              <c:strCache>
                <c:ptCount val="4"/>
                <c:pt idx="0">
                  <c:v>2009/10</c:v>
                </c:pt>
                <c:pt idx="1">
                  <c:v>2010/11</c:v>
                </c:pt>
                <c:pt idx="2">
                  <c:v>2011/12</c:v>
                </c:pt>
                <c:pt idx="3">
                  <c:v>2012/13</c:v>
                </c:pt>
              </c:strCache>
            </c:strRef>
          </c:cat>
          <c:val>
            <c:numRef>
              <c:f>g6.17!$B$2:$E$2</c:f>
              <c:numCache>
                <c:formatCode>0.0</c:formatCode>
                <c:ptCount val="4"/>
                <c:pt idx="0">
                  <c:v>6.3</c:v>
                </c:pt>
                <c:pt idx="1">
                  <c:v>6.4</c:v>
                </c:pt>
                <c:pt idx="2" formatCode="General">
                  <c:v>13.5</c:v>
                </c:pt>
                <c:pt idx="3" formatCode="###0.0">
                  <c:v>12.4</c:v>
                </c:pt>
              </c:numCache>
            </c:numRef>
          </c:val>
        </c:ser>
        <c:dLbls>
          <c:showLegendKey val="0"/>
          <c:showVal val="0"/>
          <c:showCatName val="0"/>
          <c:showSerName val="0"/>
          <c:showPercent val="0"/>
          <c:showBubbleSize val="0"/>
        </c:dLbls>
        <c:gapWidth val="150"/>
        <c:axId val="-2123127256"/>
        <c:axId val="-2131633544"/>
      </c:barChart>
      <c:catAx>
        <c:axId val="-2123127256"/>
        <c:scaling>
          <c:orientation val="minMax"/>
        </c:scaling>
        <c:delete val="0"/>
        <c:axPos val="b"/>
        <c:numFmt formatCode="General" sourceLinked="1"/>
        <c:majorTickMark val="out"/>
        <c:minorTickMark val="none"/>
        <c:tickLblPos val="nextTo"/>
        <c:crossAx val="-2131633544"/>
        <c:crosses val="autoZero"/>
        <c:auto val="1"/>
        <c:lblAlgn val="ctr"/>
        <c:lblOffset val="100"/>
        <c:noMultiLvlLbl val="0"/>
      </c:catAx>
      <c:valAx>
        <c:axId val="-2131633544"/>
        <c:scaling>
          <c:orientation val="minMax"/>
          <c:min val="4.0"/>
        </c:scaling>
        <c:delete val="0"/>
        <c:axPos val="l"/>
        <c:majorGridlines/>
        <c:numFmt formatCode="0.0" sourceLinked="1"/>
        <c:majorTickMark val="out"/>
        <c:minorTickMark val="none"/>
        <c:tickLblPos val="nextTo"/>
        <c:crossAx val="-2123127256"/>
        <c:crosses val="autoZero"/>
        <c:crossBetween val="between"/>
      </c:valAx>
    </c:plotArea>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who are completely</a:t>
            </a:r>
          </a:p>
          <a:p>
            <a:pPr algn="r">
              <a:defRPr/>
            </a:pPr>
            <a:r>
              <a:rPr lang="en-US"/>
              <a:t>satisfied with their</a:t>
            </a:r>
          </a:p>
          <a:p>
            <a:pPr algn="r">
              <a:defRPr/>
            </a:pPr>
            <a:r>
              <a:rPr lang="en-US"/>
              <a:t>health (UK %)</a:t>
            </a:r>
          </a:p>
        </c:rich>
      </c:tx>
      <c:layout>
        <c:manualLayout>
          <c:xMode val="edge"/>
          <c:yMode val="edge"/>
          <c:x val="0.348707287757255"/>
          <c:y val="0.0462961645923292"/>
        </c:manualLayout>
      </c:layout>
      <c:overlay val="1"/>
      <c:spPr>
        <a:noFill/>
        <a:ln w="25400">
          <a:noFill/>
        </a:ln>
      </c:spPr>
    </c:title>
    <c:autoTitleDeleted val="0"/>
    <c:plotArea>
      <c:layout>
        <c:manualLayout>
          <c:layoutTarget val="inner"/>
          <c:xMode val="edge"/>
          <c:yMode val="edge"/>
          <c:x val="0.102564336038425"/>
          <c:y val="0.045016077170418"/>
          <c:w val="0.86014181814043"/>
          <c:h val="0.842443729903537"/>
        </c:manualLayout>
      </c:layout>
      <c:barChart>
        <c:barDir val="col"/>
        <c:grouping val="clustered"/>
        <c:varyColors val="0"/>
        <c:ser>
          <c:idx val="0"/>
          <c:order val="0"/>
          <c:invertIfNegative val="0"/>
          <c:cat>
            <c:strRef>
              <c:f>g6.18!$B$1:$E$1</c:f>
              <c:strCache>
                <c:ptCount val="4"/>
                <c:pt idx="0">
                  <c:v>2009/10</c:v>
                </c:pt>
                <c:pt idx="1">
                  <c:v>2010/11</c:v>
                </c:pt>
                <c:pt idx="2">
                  <c:v>2011/12</c:v>
                </c:pt>
                <c:pt idx="3">
                  <c:v>2012/13</c:v>
                </c:pt>
              </c:strCache>
            </c:strRef>
          </c:cat>
          <c:val>
            <c:numRef>
              <c:f>g6.18!$B$2:$E$2</c:f>
              <c:numCache>
                <c:formatCode>0.0</c:formatCode>
                <c:ptCount val="4"/>
                <c:pt idx="0">
                  <c:v>12.7</c:v>
                </c:pt>
                <c:pt idx="1">
                  <c:v>11.3</c:v>
                </c:pt>
                <c:pt idx="2" formatCode="General">
                  <c:v>9.9</c:v>
                </c:pt>
                <c:pt idx="3" formatCode="###0.0">
                  <c:v>9.28</c:v>
                </c:pt>
              </c:numCache>
            </c:numRef>
          </c:val>
        </c:ser>
        <c:dLbls>
          <c:showLegendKey val="0"/>
          <c:showVal val="0"/>
          <c:showCatName val="0"/>
          <c:showSerName val="0"/>
          <c:showPercent val="0"/>
          <c:showBubbleSize val="0"/>
        </c:dLbls>
        <c:gapWidth val="150"/>
        <c:axId val="2138454856"/>
        <c:axId val="-2135801224"/>
      </c:barChart>
      <c:catAx>
        <c:axId val="2138454856"/>
        <c:scaling>
          <c:orientation val="minMax"/>
        </c:scaling>
        <c:delete val="0"/>
        <c:axPos val="b"/>
        <c:numFmt formatCode="General" sourceLinked="1"/>
        <c:majorTickMark val="out"/>
        <c:minorTickMark val="none"/>
        <c:tickLblPos val="nextTo"/>
        <c:crossAx val="-2135801224"/>
        <c:crosses val="autoZero"/>
        <c:auto val="1"/>
        <c:lblAlgn val="ctr"/>
        <c:lblOffset val="100"/>
        <c:noMultiLvlLbl val="0"/>
      </c:catAx>
      <c:valAx>
        <c:axId val="-2135801224"/>
        <c:scaling>
          <c:orientation val="minMax"/>
          <c:min val="8.0"/>
        </c:scaling>
        <c:delete val="0"/>
        <c:axPos val="l"/>
        <c:majorGridlines/>
        <c:numFmt formatCode="0.0" sourceLinked="1"/>
        <c:majorTickMark val="out"/>
        <c:minorTickMark val="none"/>
        <c:tickLblPos val="nextTo"/>
        <c:crossAx val="2138454856"/>
        <c:crosses val="autoZero"/>
        <c:crossBetween val="between"/>
      </c:valAx>
    </c:plotArea>
    <c:plotVisOnly val="1"/>
    <c:dispBlanksAs val="gap"/>
    <c:showDLblsOverMax val="0"/>
  </c:chart>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a:t>People who ar</a:t>
            </a:r>
            <a:r>
              <a:rPr lang="en-US" baseline="0"/>
              <a:t>e </a:t>
            </a:r>
            <a:r>
              <a:rPr lang="en-US"/>
              <a:t>completely</a:t>
            </a:r>
          </a:p>
          <a:p>
            <a:pPr algn="l">
              <a:defRPr/>
            </a:pPr>
            <a:r>
              <a:rPr lang="en-US"/>
              <a:t>disatisfied</a:t>
            </a:r>
            <a:r>
              <a:rPr lang="en-US" baseline="0"/>
              <a:t> </a:t>
            </a:r>
            <a:r>
              <a:rPr lang="en-US"/>
              <a:t>with their</a:t>
            </a:r>
          </a:p>
          <a:p>
            <a:pPr algn="l">
              <a:defRPr/>
            </a:pPr>
            <a:r>
              <a:rPr lang="en-US"/>
              <a:t>health (UK %)</a:t>
            </a:r>
          </a:p>
        </c:rich>
      </c:tx>
      <c:layout>
        <c:manualLayout>
          <c:xMode val="edge"/>
          <c:yMode val="edge"/>
          <c:x val="0.10756419170754"/>
          <c:y val="0.0"/>
        </c:manualLayout>
      </c:layout>
      <c:overlay val="1"/>
      <c:spPr>
        <a:noFill/>
        <a:ln w="25400">
          <a:noFill/>
        </a:ln>
      </c:spPr>
    </c:title>
    <c:autoTitleDeleted val="0"/>
    <c:plotArea>
      <c:layout>
        <c:manualLayout>
          <c:layoutTarget val="inner"/>
          <c:xMode val="edge"/>
          <c:yMode val="edge"/>
          <c:x val="0.0880954429302524"/>
          <c:y val="0.045016077170418"/>
          <c:w val="0.873811555551422"/>
          <c:h val="0.842443729903537"/>
        </c:manualLayout>
      </c:layout>
      <c:barChart>
        <c:barDir val="col"/>
        <c:grouping val="clustered"/>
        <c:varyColors val="0"/>
        <c:ser>
          <c:idx val="0"/>
          <c:order val="0"/>
          <c:invertIfNegative val="0"/>
          <c:cat>
            <c:strRef>
              <c:f>g6.19!$B$1:$E$1</c:f>
              <c:strCache>
                <c:ptCount val="4"/>
                <c:pt idx="0">
                  <c:v>2009/10</c:v>
                </c:pt>
                <c:pt idx="1">
                  <c:v>2010/11</c:v>
                </c:pt>
                <c:pt idx="2">
                  <c:v>2011/12</c:v>
                </c:pt>
                <c:pt idx="3">
                  <c:v>2012/13</c:v>
                </c:pt>
              </c:strCache>
            </c:strRef>
          </c:cat>
          <c:val>
            <c:numRef>
              <c:f>g6.19!$B$2:$E$2</c:f>
              <c:numCache>
                <c:formatCode>0.0</c:formatCode>
                <c:ptCount val="4"/>
                <c:pt idx="0">
                  <c:v>4.1</c:v>
                </c:pt>
                <c:pt idx="1">
                  <c:v>4.1</c:v>
                </c:pt>
                <c:pt idx="2" formatCode="General">
                  <c:v>5.6</c:v>
                </c:pt>
                <c:pt idx="3" formatCode="###0.0">
                  <c:v>5.4</c:v>
                </c:pt>
              </c:numCache>
            </c:numRef>
          </c:val>
        </c:ser>
        <c:dLbls>
          <c:showLegendKey val="0"/>
          <c:showVal val="0"/>
          <c:showCatName val="0"/>
          <c:showSerName val="0"/>
          <c:showPercent val="0"/>
          <c:showBubbleSize val="0"/>
        </c:dLbls>
        <c:gapWidth val="150"/>
        <c:axId val="-2097287656"/>
        <c:axId val="-2097284872"/>
      </c:barChart>
      <c:catAx>
        <c:axId val="-2097287656"/>
        <c:scaling>
          <c:orientation val="minMax"/>
        </c:scaling>
        <c:delete val="0"/>
        <c:axPos val="b"/>
        <c:numFmt formatCode="General" sourceLinked="1"/>
        <c:majorTickMark val="out"/>
        <c:minorTickMark val="none"/>
        <c:tickLblPos val="nextTo"/>
        <c:crossAx val="-2097284872"/>
        <c:crosses val="autoZero"/>
        <c:auto val="1"/>
        <c:lblAlgn val="ctr"/>
        <c:lblOffset val="100"/>
        <c:noMultiLvlLbl val="0"/>
      </c:catAx>
      <c:valAx>
        <c:axId val="-2097284872"/>
        <c:scaling>
          <c:orientation val="minMax"/>
          <c:min val="3.0"/>
        </c:scaling>
        <c:delete val="0"/>
        <c:axPos val="l"/>
        <c:majorGridlines/>
        <c:numFmt formatCode="0.0" sourceLinked="1"/>
        <c:majorTickMark val="out"/>
        <c:minorTickMark val="none"/>
        <c:tickLblPos val="nextTo"/>
        <c:crossAx val="-2097287656"/>
        <c:crosses val="autoZero"/>
        <c:crossBetween val="between"/>
      </c:valAx>
    </c:plotArea>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who ar</a:t>
            </a:r>
            <a:r>
              <a:rPr lang="en-US" baseline="0"/>
              <a:t>e </a:t>
            </a:r>
            <a:r>
              <a:rPr lang="en-US"/>
              <a:t>somewhat</a:t>
            </a:r>
            <a:r>
              <a:rPr lang="en-US" baseline="0"/>
              <a:t> </a:t>
            </a:r>
            <a:r>
              <a:rPr lang="en-US"/>
              <a:t>satisfied</a:t>
            </a:r>
            <a:r>
              <a:rPr lang="en-US" baseline="0"/>
              <a:t> </a:t>
            </a:r>
            <a:r>
              <a:rPr lang="en-US"/>
              <a:t>with their</a:t>
            </a:r>
            <a:r>
              <a:rPr lang="en-US" baseline="0"/>
              <a:t> </a:t>
            </a:r>
            <a:r>
              <a:rPr lang="en-US"/>
              <a:t>health (UK %)</a:t>
            </a:r>
          </a:p>
        </c:rich>
      </c:tx>
      <c:layout>
        <c:manualLayout>
          <c:xMode val="edge"/>
          <c:yMode val="edge"/>
          <c:x val="0.210913238648907"/>
          <c:y val="0.0"/>
        </c:manualLayout>
      </c:layout>
      <c:overlay val="1"/>
      <c:spPr>
        <a:noFill/>
        <a:ln w="25400">
          <a:noFill/>
        </a:ln>
      </c:spPr>
    </c:title>
    <c:autoTitleDeleted val="0"/>
    <c:plotArea>
      <c:layout/>
      <c:barChart>
        <c:barDir val="col"/>
        <c:grouping val="clustered"/>
        <c:varyColors val="0"/>
        <c:ser>
          <c:idx val="0"/>
          <c:order val="0"/>
          <c:invertIfNegative val="0"/>
          <c:cat>
            <c:strRef>
              <c:f>g6.20!$B$1:$E$1</c:f>
              <c:strCache>
                <c:ptCount val="4"/>
                <c:pt idx="0">
                  <c:v>2009/10</c:v>
                </c:pt>
                <c:pt idx="1">
                  <c:v>2010/11</c:v>
                </c:pt>
                <c:pt idx="2">
                  <c:v>2011/12</c:v>
                </c:pt>
                <c:pt idx="3">
                  <c:v>2012/13</c:v>
                </c:pt>
              </c:strCache>
            </c:strRef>
          </c:cat>
          <c:val>
            <c:numRef>
              <c:f>g6.20!$B$2:$E$2</c:f>
              <c:numCache>
                <c:formatCode>0.0</c:formatCode>
                <c:ptCount val="4"/>
                <c:pt idx="0">
                  <c:v>14.8</c:v>
                </c:pt>
                <c:pt idx="1">
                  <c:v>14.0</c:v>
                </c:pt>
                <c:pt idx="2" formatCode="General">
                  <c:v>12.8</c:v>
                </c:pt>
                <c:pt idx="3" formatCode="###0.0">
                  <c:v>12.9</c:v>
                </c:pt>
              </c:numCache>
            </c:numRef>
          </c:val>
        </c:ser>
        <c:dLbls>
          <c:showLegendKey val="0"/>
          <c:showVal val="0"/>
          <c:showCatName val="0"/>
          <c:showSerName val="0"/>
          <c:showPercent val="0"/>
          <c:showBubbleSize val="0"/>
        </c:dLbls>
        <c:gapWidth val="150"/>
        <c:axId val="2137554120"/>
        <c:axId val="2137581576"/>
      </c:barChart>
      <c:catAx>
        <c:axId val="2137554120"/>
        <c:scaling>
          <c:orientation val="minMax"/>
        </c:scaling>
        <c:delete val="0"/>
        <c:axPos val="b"/>
        <c:numFmt formatCode="General" sourceLinked="1"/>
        <c:majorTickMark val="out"/>
        <c:minorTickMark val="none"/>
        <c:tickLblPos val="nextTo"/>
        <c:crossAx val="2137581576"/>
        <c:crosses val="autoZero"/>
        <c:auto val="1"/>
        <c:lblAlgn val="ctr"/>
        <c:lblOffset val="100"/>
        <c:noMultiLvlLbl val="0"/>
      </c:catAx>
      <c:valAx>
        <c:axId val="2137581576"/>
        <c:scaling>
          <c:orientation val="minMax"/>
          <c:max val="16.0"/>
          <c:min val="12.0"/>
        </c:scaling>
        <c:delete val="0"/>
        <c:axPos val="l"/>
        <c:majorGridlines/>
        <c:numFmt formatCode="0.0" sourceLinked="1"/>
        <c:majorTickMark val="out"/>
        <c:minorTickMark val="none"/>
        <c:tickLblPos val="nextTo"/>
        <c:crossAx val="2137554120"/>
        <c:crosses val="autoZero"/>
        <c:crossBetween val="between"/>
      </c:valAx>
    </c:plotArea>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providing no unpaid</a:t>
            </a:r>
          </a:p>
          <a:p>
            <a:pPr algn="r">
              <a:defRPr/>
            </a:pPr>
            <a:r>
              <a:rPr lang="en-US"/>
              <a:t>care by age, England</a:t>
            </a:r>
          </a:p>
          <a:p>
            <a:pPr algn="r">
              <a:defRPr/>
            </a:pPr>
            <a:r>
              <a:rPr lang="en-US"/>
              <a:t>and Wales</a:t>
            </a:r>
          </a:p>
          <a:p>
            <a:pPr algn="r">
              <a:defRPr/>
            </a:pPr>
            <a:r>
              <a:rPr lang="en-US"/>
              <a:t>% 2011</a:t>
            </a:r>
          </a:p>
        </c:rich>
      </c:tx>
      <c:layout>
        <c:manualLayout>
          <c:xMode val="edge"/>
          <c:yMode val="edge"/>
          <c:x val="0.327525980493488"/>
          <c:y val="0.0185184991410957"/>
        </c:manualLayout>
      </c:layout>
      <c:overlay val="0"/>
      <c:spPr>
        <a:noFill/>
        <a:ln w="25400">
          <a:noFill/>
        </a:ln>
      </c:spPr>
    </c:title>
    <c:autoTitleDeleted val="0"/>
    <c:plotArea>
      <c:layout>
        <c:manualLayout>
          <c:layoutTarget val="inner"/>
          <c:xMode val="edge"/>
          <c:yMode val="edge"/>
          <c:x val="0.128543963254593"/>
          <c:y val="0.173148148148148"/>
          <c:w val="0.835344925634296"/>
          <c:h val="0.709506415864683"/>
        </c:manualLayout>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Data!$B$134:$B$139</c:f>
              <c:strCache>
                <c:ptCount val="6"/>
                <c:pt idx="0">
                  <c:v>0-15</c:v>
                </c:pt>
                <c:pt idx="1">
                  <c:v>16-24</c:v>
                </c:pt>
                <c:pt idx="2">
                  <c:v>25-34</c:v>
                </c:pt>
                <c:pt idx="3">
                  <c:v>35-49</c:v>
                </c:pt>
                <c:pt idx="4">
                  <c:v>50-64</c:v>
                </c:pt>
                <c:pt idx="5">
                  <c:v>65+</c:v>
                </c:pt>
              </c:strCache>
            </c:strRef>
          </c:cat>
          <c:val>
            <c:numRef>
              <c:f>Data!$C$134:$C$139</c:f>
              <c:numCache>
                <c:formatCode>0.0%</c:formatCode>
                <c:ptCount val="6"/>
                <c:pt idx="0">
                  <c:v>0.896564392925076</c:v>
                </c:pt>
                <c:pt idx="1">
                  <c:v>0.988754559447788</c:v>
                </c:pt>
                <c:pt idx="2">
                  <c:v>0.951346341803336</c:v>
                </c:pt>
                <c:pt idx="3">
                  <c:v>0.933009854100592</c:v>
                </c:pt>
                <c:pt idx="4">
                  <c:v>0.873202446978555</c:v>
                </c:pt>
                <c:pt idx="5">
                  <c:v>0.797230401039244</c:v>
                </c:pt>
              </c:numCache>
            </c:numRef>
          </c:val>
        </c:ser>
        <c:dLbls>
          <c:showLegendKey val="0"/>
          <c:showVal val="0"/>
          <c:showCatName val="0"/>
          <c:showSerName val="0"/>
          <c:showPercent val="0"/>
          <c:showBubbleSize val="0"/>
        </c:dLbls>
        <c:gapWidth val="150"/>
        <c:axId val="-2112547560"/>
        <c:axId val="-2112544520"/>
      </c:barChart>
      <c:catAx>
        <c:axId val="-2112547560"/>
        <c:scaling>
          <c:orientation val="minMax"/>
        </c:scaling>
        <c:delete val="0"/>
        <c:axPos val="b"/>
        <c:numFmt formatCode="General" sourceLinked="1"/>
        <c:majorTickMark val="out"/>
        <c:minorTickMark val="none"/>
        <c:tickLblPos val="nextTo"/>
        <c:crossAx val="-2112544520"/>
        <c:crosses val="autoZero"/>
        <c:auto val="1"/>
        <c:lblAlgn val="ctr"/>
        <c:lblOffset val="100"/>
        <c:noMultiLvlLbl val="0"/>
      </c:catAx>
      <c:valAx>
        <c:axId val="-2112544520"/>
        <c:scaling>
          <c:orientation val="minMax"/>
          <c:max val="1.0"/>
          <c:min val="0.7"/>
        </c:scaling>
        <c:delete val="0"/>
        <c:axPos val="l"/>
        <c:majorGridlines/>
        <c:numFmt formatCode="0.0%" sourceLinked="1"/>
        <c:majorTickMark val="out"/>
        <c:minorTickMark val="none"/>
        <c:tickLblPos val="nextTo"/>
        <c:crossAx val="-2112547560"/>
        <c:crosses val="autoZero"/>
        <c:crossBetween val="between"/>
      </c:valAx>
    </c:plotArea>
    <c:plotVisOnly val="1"/>
    <c:dispBlanksAs val="gap"/>
    <c:showDLblsOverMax val="0"/>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20-49 hours a</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week  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a:t>
            </a:r>
          </a:p>
        </c:rich>
      </c:tx>
      <c:layout>
        <c:manualLayout>
          <c:xMode val="edge"/>
          <c:yMode val="edge"/>
          <c:x val="0.137781870344966"/>
          <c:y val="0.0601851268591426"/>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Data!$B$134:$B$139</c:f>
              <c:strCache>
                <c:ptCount val="6"/>
                <c:pt idx="0">
                  <c:v>0-15</c:v>
                </c:pt>
                <c:pt idx="1">
                  <c:v>16-24</c:v>
                </c:pt>
                <c:pt idx="2">
                  <c:v>25-34</c:v>
                </c:pt>
                <c:pt idx="3">
                  <c:v>35-49</c:v>
                </c:pt>
                <c:pt idx="4">
                  <c:v>50-64</c:v>
                </c:pt>
                <c:pt idx="5">
                  <c:v>65+</c:v>
                </c:pt>
              </c:strCache>
            </c:strRef>
          </c:cat>
          <c:val>
            <c:numRef>
              <c:f>Data!$F$134:$F$139</c:f>
              <c:numCache>
                <c:formatCode>0.0%</c:formatCode>
                <c:ptCount val="6"/>
                <c:pt idx="0">
                  <c:v>0.0138239214014032</c:v>
                </c:pt>
                <c:pt idx="1">
                  <c:v>0.0011298658528885</c:v>
                </c:pt>
                <c:pt idx="2">
                  <c:v>0.00773822146157261</c:v>
                </c:pt>
                <c:pt idx="3">
                  <c:v>0.0104569841144048</c:v>
                </c:pt>
                <c:pt idx="4">
                  <c:v>0.017827354452514</c:v>
                </c:pt>
                <c:pt idx="5">
                  <c:v>0.0252580718388715</c:v>
                </c:pt>
              </c:numCache>
            </c:numRef>
          </c:val>
        </c:ser>
        <c:dLbls>
          <c:showLegendKey val="0"/>
          <c:showVal val="0"/>
          <c:showCatName val="0"/>
          <c:showSerName val="0"/>
          <c:showPercent val="0"/>
          <c:showBubbleSize val="0"/>
        </c:dLbls>
        <c:gapWidth val="150"/>
        <c:axId val="-2105422440"/>
        <c:axId val="-2105419064"/>
      </c:barChart>
      <c:catAx>
        <c:axId val="-2105422440"/>
        <c:scaling>
          <c:orientation val="minMax"/>
        </c:scaling>
        <c:delete val="0"/>
        <c:axPos val="b"/>
        <c:numFmt formatCode="General" sourceLinked="1"/>
        <c:majorTickMark val="out"/>
        <c:minorTickMark val="none"/>
        <c:tickLblPos val="nextTo"/>
        <c:crossAx val="-2105419064"/>
        <c:crosses val="autoZero"/>
        <c:auto val="1"/>
        <c:lblAlgn val="ctr"/>
        <c:lblOffset val="100"/>
        <c:noMultiLvlLbl val="0"/>
      </c:catAx>
      <c:valAx>
        <c:axId val="-2105419064"/>
        <c:scaling>
          <c:orientation val="minMax"/>
        </c:scaling>
        <c:delete val="0"/>
        <c:axPos val="l"/>
        <c:majorGridlines/>
        <c:numFmt formatCode="0.0%" sourceLinked="1"/>
        <c:majorTickMark val="out"/>
        <c:minorTickMark val="none"/>
        <c:tickLblPos val="nextTo"/>
        <c:crossAx val="-2105422440"/>
        <c:crosses val="autoZero"/>
        <c:crossBetween val="between"/>
      </c:valAx>
    </c:plotArea>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50+ hours a week</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a:t>
            </a:r>
          </a:p>
        </c:rich>
      </c:tx>
      <c:layout>
        <c:manualLayout>
          <c:xMode val="edge"/>
          <c:yMode val="edge"/>
          <c:x val="0.112781840512216"/>
          <c:y val="0.0277779231084486"/>
        </c:manualLayout>
      </c:layout>
      <c:overlay val="1"/>
      <c:spPr>
        <a:noFill/>
        <a:ln w="25400">
          <a:noFill/>
        </a:ln>
      </c:spPr>
    </c:title>
    <c:autoTitleDeleted val="0"/>
    <c:plotArea>
      <c:layout>
        <c:manualLayout>
          <c:layoutTarget val="inner"/>
          <c:xMode val="edge"/>
          <c:yMode val="edge"/>
          <c:x val="0.111639084349814"/>
          <c:y val="0.0396600566572238"/>
          <c:w val="0.850357280792199"/>
          <c:h val="0.861189801699717"/>
        </c:manualLayout>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Data!$B$134:$B$139</c:f>
              <c:strCache>
                <c:ptCount val="6"/>
                <c:pt idx="0">
                  <c:v>0-15</c:v>
                </c:pt>
                <c:pt idx="1">
                  <c:v>16-24</c:v>
                </c:pt>
                <c:pt idx="2">
                  <c:v>25-34</c:v>
                </c:pt>
                <c:pt idx="3">
                  <c:v>35-49</c:v>
                </c:pt>
                <c:pt idx="4">
                  <c:v>50-64</c:v>
                </c:pt>
                <c:pt idx="5">
                  <c:v>65+</c:v>
                </c:pt>
              </c:strCache>
            </c:strRef>
          </c:cat>
          <c:val>
            <c:numRef>
              <c:f>Data!$G$134:$G$139</c:f>
              <c:numCache>
                <c:formatCode>0.0%</c:formatCode>
                <c:ptCount val="6"/>
                <c:pt idx="0">
                  <c:v>0.024252570337153</c:v>
                </c:pt>
                <c:pt idx="1">
                  <c:v>0.00103146458518525</c:v>
                </c:pt>
                <c:pt idx="2">
                  <c:v>0.00558868212648957</c:v>
                </c:pt>
                <c:pt idx="3">
                  <c:v>0.0141875752274708</c:v>
                </c:pt>
                <c:pt idx="4">
                  <c:v>0.0273235099284465</c:v>
                </c:pt>
                <c:pt idx="5">
                  <c:v>0.0375141779737042</c:v>
                </c:pt>
              </c:numCache>
            </c:numRef>
          </c:val>
        </c:ser>
        <c:dLbls>
          <c:showLegendKey val="0"/>
          <c:showVal val="0"/>
          <c:showCatName val="0"/>
          <c:showSerName val="0"/>
          <c:showPercent val="0"/>
          <c:showBubbleSize val="0"/>
        </c:dLbls>
        <c:gapWidth val="150"/>
        <c:axId val="-2105044952"/>
        <c:axId val="-2126582520"/>
      </c:barChart>
      <c:catAx>
        <c:axId val="-2105044952"/>
        <c:scaling>
          <c:orientation val="minMax"/>
        </c:scaling>
        <c:delete val="0"/>
        <c:axPos val="b"/>
        <c:numFmt formatCode="General" sourceLinked="1"/>
        <c:majorTickMark val="out"/>
        <c:minorTickMark val="none"/>
        <c:tickLblPos val="nextTo"/>
        <c:crossAx val="-2126582520"/>
        <c:crosses val="autoZero"/>
        <c:auto val="1"/>
        <c:lblAlgn val="ctr"/>
        <c:lblOffset val="100"/>
        <c:noMultiLvlLbl val="0"/>
      </c:catAx>
      <c:valAx>
        <c:axId val="-2126582520"/>
        <c:scaling>
          <c:orientation val="minMax"/>
          <c:max val="0.03"/>
          <c:min val="0.0"/>
        </c:scaling>
        <c:delete val="0"/>
        <c:axPos val="l"/>
        <c:majorGridlines/>
        <c:numFmt formatCode="0.0%" sourceLinked="1"/>
        <c:majorTickMark val="out"/>
        <c:minorTickMark val="none"/>
        <c:tickLblPos val="nextTo"/>
        <c:crossAx val="-2105044952"/>
        <c:crosses val="autoZero"/>
        <c:crossBetween val="between"/>
        <c:majorUnit val="0.005"/>
      </c:valAx>
    </c:plotArea>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in the UK by family type in 2011</a:t>
            </a:r>
          </a:p>
        </c:rich>
      </c:tx>
      <c:layout>
        <c:manualLayout>
          <c:xMode val="edge"/>
          <c:yMode val="edge"/>
          <c:x val="0.0432151109316464"/>
          <c:y val="0.0362540419124725"/>
        </c:manualLayout>
      </c:layout>
      <c:overlay val="0"/>
      <c:spPr>
        <a:noFill/>
        <a:ln w="25400">
          <a:noFill/>
        </a:ln>
      </c:spPr>
    </c:title>
    <c:autoTitleDeleted val="0"/>
    <c:plotArea>
      <c:layout/>
      <c:pieChart>
        <c:varyColors val="1"/>
        <c:ser>
          <c:idx val="0"/>
          <c:order val="0"/>
          <c:dLbls>
            <c:spPr>
              <a:noFill/>
              <a:ln w="25400">
                <a:noFill/>
              </a:ln>
            </c:spPr>
            <c:showLegendKey val="0"/>
            <c:showVal val="1"/>
            <c:showCatName val="0"/>
            <c:showSerName val="0"/>
            <c:showPercent val="0"/>
            <c:showBubbleSize val="0"/>
            <c:showLeaderLines val="1"/>
          </c:dLbls>
          <c:cat>
            <c:strRef>
              <c:f>Data!$I$3:$I$11</c:f>
              <c:strCache>
                <c:ptCount val="9"/>
                <c:pt idx="0">
                  <c:v>One person aged under 65</c:v>
                </c:pt>
                <c:pt idx="1">
                  <c:v>One person aged 65 or over</c:v>
                </c:pt>
                <c:pt idx="2">
                  <c:v>Two more more unrelated adults</c:v>
                </c:pt>
                <c:pt idx="3">
                  <c:v>Couple with no children</c:v>
                </c:pt>
                <c:pt idx="4">
                  <c:v>Couple with 1 or 2 children</c:v>
                </c:pt>
                <c:pt idx="5">
                  <c:v>Couple with three or more children</c:v>
                </c:pt>
                <c:pt idx="6">
                  <c:v>Couple with grown up children</c:v>
                </c:pt>
                <c:pt idx="7">
                  <c:v>Lone parent family</c:v>
                </c:pt>
                <c:pt idx="8">
                  <c:v>Multi-family household</c:v>
                </c:pt>
              </c:strCache>
            </c:strRef>
          </c:cat>
          <c:val>
            <c:numRef>
              <c:f>Data!$J$3:$J$11</c:f>
              <c:numCache>
                <c:formatCode>0.00%</c:formatCode>
                <c:ptCount val="9"/>
                <c:pt idx="0">
                  <c:v>0.0681668935693121</c:v>
                </c:pt>
                <c:pt idx="1">
                  <c:v>0.0545367181869144</c:v>
                </c:pt>
                <c:pt idx="2">
                  <c:v>0.038472010891327</c:v>
                </c:pt>
                <c:pt idx="3">
                  <c:v>0.246240089693281</c:v>
                </c:pt>
                <c:pt idx="4">
                  <c:v>0.282838151677745</c:v>
                </c:pt>
                <c:pt idx="5">
                  <c:v>0.0788500040041643</c:v>
                </c:pt>
                <c:pt idx="6">
                  <c:v>0.0887322815728357</c:v>
                </c:pt>
                <c:pt idx="7">
                  <c:v>0.120317129815008</c:v>
                </c:pt>
                <c:pt idx="8">
                  <c:v>0.0218627372467366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63248970434312"/>
          <c:y val="0.062893274903188"/>
          <c:w val="0.319658653276331"/>
          <c:h val="0.874216521154313"/>
        </c:manualLayout>
      </c:layout>
      <c:overlay val="0"/>
    </c:legend>
    <c:plotVisOnly val="1"/>
    <c:dispBlanksAs val="zero"/>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2011 to 2014</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Change in the proportion</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of people in the UK living</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in each type of household</a:t>
            </a:r>
          </a:p>
        </c:rich>
      </c:tx>
      <c:layout>
        <c:manualLayout>
          <c:xMode val="edge"/>
          <c:yMode val="edge"/>
          <c:x val="0.445660642994338"/>
          <c:y val="0.44444455484074"/>
        </c:manualLayout>
      </c:layout>
      <c:overlay val="1"/>
      <c:spPr>
        <a:noFill/>
        <a:ln w="25400">
          <a:noFill/>
        </a:ln>
      </c:spPr>
    </c:title>
    <c:autoTitleDeleted val="0"/>
    <c:plotArea>
      <c:layout/>
      <c:barChart>
        <c:barDir val="bar"/>
        <c:grouping val="clustered"/>
        <c:varyColors val="0"/>
        <c:ser>
          <c:idx val="0"/>
          <c:order val="0"/>
          <c:invertIfNegative val="0"/>
          <c:dLbls>
            <c:spPr>
              <a:noFill/>
              <a:ln w="25400">
                <a:noFill/>
              </a:ln>
            </c:spPr>
            <c:dLblPos val="inBase"/>
            <c:showLegendKey val="0"/>
            <c:showVal val="1"/>
            <c:showCatName val="0"/>
            <c:showSerName val="0"/>
            <c:showPercent val="0"/>
            <c:showBubbleSize val="0"/>
            <c:showLeaderLines val="0"/>
          </c:dLbls>
          <c:cat>
            <c:strRef>
              <c:f>Data!$N$3:$N$11</c:f>
              <c:strCache>
                <c:ptCount val="9"/>
                <c:pt idx="0">
                  <c:v>One person aged under 65</c:v>
                </c:pt>
                <c:pt idx="1">
                  <c:v>One person aged 65 or over</c:v>
                </c:pt>
                <c:pt idx="2">
                  <c:v>Two more more unrelated adults</c:v>
                </c:pt>
                <c:pt idx="3">
                  <c:v>Couple with no children</c:v>
                </c:pt>
                <c:pt idx="4">
                  <c:v>Couple with 1 or 2 children</c:v>
                </c:pt>
                <c:pt idx="5">
                  <c:v>Couple with three or more chidlren</c:v>
                </c:pt>
                <c:pt idx="6">
                  <c:v>Couple with grown up chidlren</c:v>
                </c:pt>
                <c:pt idx="7">
                  <c:v>Lone parent family</c:v>
                </c:pt>
                <c:pt idx="8">
                  <c:v>Multi-family household</c:v>
                </c:pt>
              </c:strCache>
            </c:strRef>
          </c:cat>
          <c:val>
            <c:numRef>
              <c:f>Data!$O$3:$O$11</c:f>
              <c:numCache>
                <c:formatCode>0.00%</c:formatCode>
                <c:ptCount val="9"/>
                <c:pt idx="0">
                  <c:v>-0.00312368854181798</c:v>
                </c:pt>
                <c:pt idx="1">
                  <c:v>-0.00039689100702437</c:v>
                </c:pt>
                <c:pt idx="2">
                  <c:v>-0.00276109180256028</c:v>
                </c:pt>
                <c:pt idx="3">
                  <c:v>-0.00023851860137214</c:v>
                </c:pt>
                <c:pt idx="4">
                  <c:v>0.000963890741736695</c:v>
                </c:pt>
                <c:pt idx="5">
                  <c:v>-0.000892423485704008</c:v>
                </c:pt>
                <c:pt idx="6">
                  <c:v>0.00350652439731351</c:v>
                </c:pt>
                <c:pt idx="7">
                  <c:v>-0.00210817459112701</c:v>
                </c:pt>
                <c:pt idx="8">
                  <c:v>0.00503435623323197</c:v>
                </c:pt>
              </c:numCache>
            </c:numRef>
          </c:val>
        </c:ser>
        <c:dLbls>
          <c:showLegendKey val="0"/>
          <c:showVal val="0"/>
          <c:showCatName val="0"/>
          <c:showSerName val="0"/>
          <c:showPercent val="0"/>
          <c:showBubbleSize val="0"/>
        </c:dLbls>
        <c:gapWidth val="150"/>
        <c:axId val="-2089778168"/>
        <c:axId val="-2132607784"/>
      </c:barChart>
      <c:catAx>
        <c:axId val="-2089778168"/>
        <c:scaling>
          <c:orientation val="minMax"/>
        </c:scaling>
        <c:delete val="0"/>
        <c:axPos val="l"/>
        <c:numFmt formatCode="General" sourceLinked="1"/>
        <c:majorTickMark val="out"/>
        <c:minorTickMark val="none"/>
        <c:tickLblPos val="nextTo"/>
        <c:crossAx val="-2132607784"/>
        <c:crosses val="autoZero"/>
        <c:auto val="1"/>
        <c:lblAlgn val="ctr"/>
        <c:lblOffset val="1000"/>
        <c:noMultiLvlLbl val="0"/>
      </c:catAx>
      <c:valAx>
        <c:axId val="-2132607784"/>
        <c:scaling>
          <c:orientation val="minMax"/>
        </c:scaling>
        <c:delete val="0"/>
        <c:axPos val="b"/>
        <c:majorGridlines/>
        <c:numFmt formatCode="0.00%" sourceLinked="1"/>
        <c:majorTickMark val="out"/>
        <c:minorTickMark val="none"/>
        <c:tickLblPos val="nextTo"/>
        <c:crossAx val="-2089778168"/>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Households in the</a:t>
            </a:r>
            <a:r>
              <a:rPr lang="en-US" baseline="0"/>
              <a:t> UK by size </a:t>
            </a:r>
            <a:r>
              <a:rPr lang="en-US"/>
              <a:t>2011, %</a:t>
            </a:r>
          </a:p>
        </c:rich>
      </c:tx>
      <c:layout/>
      <c:overlay val="0"/>
      <c:spPr>
        <a:noFill/>
        <a:ln w="25400">
          <a:noFill/>
        </a:ln>
      </c:spPr>
    </c:title>
    <c:autoTitleDeleted val="0"/>
    <c:plotArea>
      <c:layout/>
      <c:pieChart>
        <c:varyColors val="1"/>
        <c:ser>
          <c:idx val="0"/>
          <c:order val="0"/>
          <c:dLbls>
            <c:dLbl>
              <c:idx val="4"/>
              <c:layout>
                <c:manualLayout>
                  <c:x val="-0.0562327209098863"/>
                  <c:y val="-0.0364372394627142"/>
                </c:manualLayout>
              </c:layout>
              <c:spPr>
                <a:noFill/>
                <a:ln w="25400">
                  <a:noFill/>
                </a:ln>
              </c:spPr>
              <c:txPr>
                <a:bodyPr/>
                <a:lstStyle/>
                <a:p>
                  <a:pPr>
                    <a:defRPr/>
                  </a:pPr>
                  <a:endParaRPr lang="en-US"/>
                </a:p>
              </c:txPr>
              <c:dLblPos val="bestFit"/>
              <c:showLegendKey val="0"/>
              <c:showVal val="1"/>
              <c:showCatName val="0"/>
              <c:showSerName val="0"/>
              <c:showPercent val="0"/>
              <c:showBubbleSize val="0"/>
            </c:dLbl>
            <c:dLbl>
              <c:idx val="5"/>
              <c:layout>
                <c:manualLayout>
                  <c:x val="0.189544400699912"/>
                  <c:y val="0.00661077659410221"/>
                </c:manualLayout>
              </c:layout>
              <c:spPr>
                <a:noFill/>
                <a:ln w="25400">
                  <a:noFill/>
                </a:ln>
              </c:spPr>
              <c:txPr>
                <a:bodyPr/>
                <a:lstStyle/>
                <a:p>
                  <a:pPr>
                    <a:defRPr/>
                  </a:pPr>
                  <a:endParaRPr lang="en-US"/>
                </a:p>
              </c:txPr>
              <c:dLblPos val="bestFit"/>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1"/>
          </c:dLbls>
          <c:cat>
            <c:strRef>
              <c:f>g6.00c!$A$3:$A$8</c:f>
              <c:strCache>
                <c:ptCount val="6"/>
                <c:pt idx="0">
                  <c:v>One person</c:v>
                </c:pt>
                <c:pt idx="1">
                  <c:v>Two people</c:v>
                </c:pt>
                <c:pt idx="2">
                  <c:v>Three people</c:v>
                </c:pt>
                <c:pt idx="3">
                  <c:v>Four people</c:v>
                </c:pt>
                <c:pt idx="4">
                  <c:v>Five people</c:v>
                </c:pt>
                <c:pt idx="5">
                  <c:v>Six or more people</c:v>
                </c:pt>
              </c:strCache>
            </c:strRef>
          </c:cat>
          <c:val>
            <c:numRef>
              <c:f>g6.00c!$B$3:$B$8</c:f>
              <c:numCache>
                <c:formatCode>0%</c:formatCode>
                <c:ptCount val="6"/>
                <c:pt idx="0">
                  <c:v>0.290052633571888</c:v>
                </c:pt>
                <c:pt idx="1">
                  <c:v>0.350107917755311</c:v>
                </c:pt>
                <c:pt idx="2">
                  <c:v>0.161119315384907</c:v>
                </c:pt>
                <c:pt idx="3">
                  <c:v>0.133666553069029</c:v>
                </c:pt>
                <c:pt idx="4">
                  <c:v>0.0442652126169109</c:v>
                </c:pt>
                <c:pt idx="5">
                  <c:v>0.0207505017228975</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89978260622133"/>
          <c:y val="0.397790055248619"/>
          <c:w val="0.28904494701738"/>
          <c:h val="0.397790055248619"/>
        </c:manualLayout>
      </c:layout>
      <c:overlay val="0"/>
    </c:legend>
    <c:plotVisOnly val="1"/>
    <c:dispBlanksAs val="zero"/>
    <c:showDLblsOverMax val="0"/>
  </c:chart>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Households in the</a:t>
            </a:r>
            <a:r>
              <a:rPr lang="en-US" baseline="0"/>
              <a:t> UK by size </a:t>
            </a:r>
            <a:r>
              <a:rPr lang="en-US"/>
              <a:t>2011, %</a:t>
            </a:r>
          </a:p>
        </c:rich>
      </c:tx>
      <c:layout/>
      <c:overlay val="0"/>
      <c:spPr>
        <a:noFill/>
        <a:ln w="25400">
          <a:noFill/>
        </a:ln>
      </c:spPr>
    </c:title>
    <c:autoTitleDeleted val="0"/>
    <c:plotArea>
      <c:layout/>
      <c:pieChart>
        <c:varyColors val="1"/>
        <c:ser>
          <c:idx val="0"/>
          <c:order val="0"/>
          <c:dLbls>
            <c:dLbl>
              <c:idx val="4"/>
              <c:layout>
                <c:manualLayout>
                  <c:x val="-0.0562327209098863"/>
                  <c:y val="-0.0364372394627142"/>
                </c:manualLayout>
              </c:layout>
              <c:spPr>
                <a:noFill/>
                <a:ln w="25400">
                  <a:noFill/>
                </a:ln>
              </c:spPr>
              <c:txPr>
                <a:bodyPr/>
                <a:lstStyle/>
                <a:p>
                  <a:pPr>
                    <a:defRPr/>
                  </a:pPr>
                  <a:endParaRPr lang="en-US"/>
                </a:p>
              </c:txPr>
              <c:dLblPos val="bestFit"/>
              <c:showLegendKey val="0"/>
              <c:showVal val="1"/>
              <c:showCatName val="1"/>
              <c:showSerName val="0"/>
              <c:showPercent val="0"/>
              <c:showBubbleSize val="0"/>
            </c:dLbl>
            <c:dLbl>
              <c:idx val="5"/>
              <c:layout>
                <c:manualLayout>
                  <c:x val="0.189544400699912"/>
                  <c:y val="0.00661077659410221"/>
                </c:manualLayout>
              </c:layout>
              <c:spPr>
                <a:noFill/>
                <a:ln w="25400">
                  <a:noFill/>
                </a:ln>
              </c:spPr>
              <c:txPr>
                <a:bodyPr/>
                <a:lstStyle/>
                <a:p>
                  <a:pPr>
                    <a:defRPr/>
                  </a:pPr>
                  <a:endParaRPr lang="en-US"/>
                </a:p>
              </c:txPr>
              <c:dLblPos val="bestFit"/>
              <c:showLegendKey val="0"/>
              <c:showVal val="1"/>
              <c:showCatName val="1"/>
              <c:showSerName val="0"/>
              <c:showPercent val="0"/>
              <c:showBubbleSize val="0"/>
            </c:dLbl>
            <c:spPr>
              <a:noFill/>
              <a:ln w="25400">
                <a:noFill/>
              </a:ln>
            </c:spPr>
            <c:showLegendKey val="0"/>
            <c:showVal val="1"/>
            <c:showCatName val="1"/>
            <c:showSerName val="0"/>
            <c:showPercent val="0"/>
            <c:showBubbleSize val="0"/>
            <c:showLeaderLines val="1"/>
          </c:dLbls>
          <c:cat>
            <c:strRef>
              <c:f>Data!$R$3:$R$8</c:f>
              <c:strCache>
                <c:ptCount val="6"/>
                <c:pt idx="0">
                  <c:v>One person</c:v>
                </c:pt>
                <c:pt idx="1">
                  <c:v>Two people</c:v>
                </c:pt>
                <c:pt idx="2">
                  <c:v>Three people</c:v>
                </c:pt>
                <c:pt idx="3">
                  <c:v>Four people</c:v>
                </c:pt>
                <c:pt idx="4">
                  <c:v>Five people</c:v>
                </c:pt>
                <c:pt idx="5">
                  <c:v>Six or more people</c:v>
                </c:pt>
              </c:strCache>
            </c:strRef>
          </c:cat>
          <c:val>
            <c:numRef>
              <c:f>Data!$S$3:$S$8</c:f>
              <c:numCache>
                <c:formatCode>0%</c:formatCode>
                <c:ptCount val="6"/>
                <c:pt idx="0">
                  <c:v>0.290052633571888</c:v>
                </c:pt>
                <c:pt idx="1">
                  <c:v>0.350107917755311</c:v>
                </c:pt>
                <c:pt idx="2">
                  <c:v>0.161119315384907</c:v>
                </c:pt>
                <c:pt idx="3">
                  <c:v>0.133666553069029</c:v>
                </c:pt>
                <c:pt idx="4">
                  <c:v>0.0442652126169109</c:v>
                </c:pt>
                <c:pt idx="5">
                  <c:v>0.0207505017228975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zero"/>
    <c:showDLblsOverMax val="0"/>
  </c:chart>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Households by size in the UK</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(annual % point change 2011-14)</a:t>
            </a:r>
          </a:p>
        </c:rich>
      </c:tx>
      <c:overlay val="0"/>
      <c:spPr>
        <a:noFill/>
        <a:ln w="25400">
          <a:noFill/>
        </a:ln>
      </c:spPr>
    </c:title>
    <c:autoTitleDeleted val="0"/>
    <c:plotArea>
      <c:layout/>
      <c:barChart>
        <c:barDir val="bar"/>
        <c:grouping val="clustered"/>
        <c:varyColors val="0"/>
        <c:ser>
          <c:idx val="0"/>
          <c:order val="0"/>
          <c:tx>
            <c:strRef>
              <c:f>Data!$Y$2</c:f>
              <c:strCache>
                <c:ptCount val="1"/>
                <c:pt idx="0">
                  <c:v>2011-12</c:v>
                </c:pt>
              </c:strCache>
            </c:strRef>
          </c:tx>
          <c:invertIfNegative val="0"/>
          <c:dLbls>
            <c:spPr>
              <a:noFill/>
              <a:ln w="25400">
                <a:noFill/>
              </a:ln>
            </c:spPr>
            <c:showLegendKey val="0"/>
            <c:showVal val="1"/>
            <c:showCatName val="0"/>
            <c:showSerName val="0"/>
            <c:showPercent val="0"/>
            <c:showBubbleSize val="0"/>
            <c:showLeaderLines val="0"/>
          </c:dLbls>
          <c:cat>
            <c:strRef>
              <c:f>Data!$X$3:$X$8</c:f>
              <c:strCache>
                <c:ptCount val="6"/>
                <c:pt idx="0">
                  <c:v>One person</c:v>
                </c:pt>
                <c:pt idx="1">
                  <c:v>Two people</c:v>
                </c:pt>
                <c:pt idx="2">
                  <c:v>Three people</c:v>
                </c:pt>
                <c:pt idx="3">
                  <c:v>Four people</c:v>
                </c:pt>
                <c:pt idx="4">
                  <c:v>Five people</c:v>
                </c:pt>
                <c:pt idx="5">
                  <c:v>Six or more people</c:v>
                </c:pt>
              </c:strCache>
            </c:strRef>
          </c:cat>
          <c:val>
            <c:numRef>
              <c:f>Data!$Y$3:$Y$8</c:f>
              <c:numCache>
                <c:formatCode>0.00%</c:formatCode>
                <c:ptCount val="6"/>
                <c:pt idx="0">
                  <c:v>-9.2462233495072E-5</c:v>
                </c:pt>
                <c:pt idx="1">
                  <c:v>-0.00119381239722849</c:v>
                </c:pt>
                <c:pt idx="2">
                  <c:v>0.00296725559277428</c:v>
                </c:pt>
                <c:pt idx="3">
                  <c:v>-9.02398504227519E-5</c:v>
                </c:pt>
                <c:pt idx="4">
                  <c:v>-0.000491259058633307</c:v>
                </c:pt>
                <c:pt idx="5">
                  <c:v>-0.0010616161739383</c:v>
                </c:pt>
              </c:numCache>
            </c:numRef>
          </c:val>
        </c:ser>
        <c:ser>
          <c:idx val="1"/>
          <c:order val="1"/>
          <c:tx>
            <c:strRef>
              <c:f>Data!$Z$2</c:f>
              <c:strCache>
                <c:ptCount val="1"/>
                <c:pt idx="0">
                  <c:v>2012-13</c:v>
                </c:pt>
              </c:strCache>
            </c:strRef>
          </c:tx>
          <c:invertIfNegative val="0"/>
          <c:dLbls>
            <c:spPr>
              <a:noFill/>
              <a:ln w="25400">
                <a:noFill/>
              </a:ln>
            </c:spPr>
            <c:showLegendKey val="0"/>
            <c:showVal val="1"/>
            <c:showCatName val="0"/>
            <c:showSerName val="0"/>
            <c:showPercent val="0"/>
            <c:showBubbleSize val="0"/>
            <c:showLeaderLines val="0"/>
          </c:dLbls>
          <c:cat>
            <c:strRef>
              <c:f>Data!$X$3:$X$8</c:f>
              <c:strCache>
                <c:ptCount val="6"/>
                <c:pt idx="0">
                  <c:v>One person</c:v>
                </c:pt>
                <c:pt idx="1">
                  <c:v>Two people</c:v>
                </c:pt>
                <c:pt idx="2">
                  <c:v>Three people</c:v>
                </c:pt>
                <c:pt idx="3">
                  <c:v>Four people</c:v>
                </c:pt>
                <c:pt idx="4">
                  <c:v>Five people</c:v>
                </c:pt>
                <c:pt idx="5">
                  <c:v>Six or more people</c:v>
                </c:pt>
              </c:strCache>
            </c:strRef>
          </c:cat>
          <c:val>
            <c:numRef>
              <c:f>Data!$Z$3:$Z$8</c:f>
              <c:numCache>
                <c:formatCode>0.00%</c:formatCode>
                <c:ptCount val="6"/>
                <c:pt idx="0">
                  <c:v>0.000877976781963885</c:v>
                </c:pt>
                <c:pt idx="1">
                  <c:v>0.0</c:v>
                </c:pt>
                <c:pt idx="2">
                  <c:v>0.0</c:v>
                </c:pt>
                <c:pt idx="3">
                  <c:v>0.0</c:v>
                </c:pt>
                <c:pt idx="4">
                  <c:v>0.0</c:v>
                </c:pt>
                <c:pt idx="5">
                  <c:v>0.0</c:v>
                </c:pt>
              </c:numCache>
            </c:numRef>
          </c:val>
        </c:ser>
        <c:ser>
          <c:idx val="2"/>
          <c:order val="2"/>
          <c:tx>
            <c:strRef>
              <c:f>Data!$AA$2</c:f>
              <c:strCache>
                <c:ptCount val="1"/>
                <c:pt idx="0">
                  <c:v>2013-14</c:v>
                </c:pt>
              </c:strCache>
            </c:strRef>
          </c:tx>
          <c:invertIfNegative val="0"/>
          <c:dLbls>
            <c:spPr>
              <a:noFill/>
              <a:ln w="25400">
                <a:noFill/>
              </a:ln>
            </c:spPr>
            <c:showLegendKey val="0"/>
            <c:showVal val="1"/>
            <c:showCatName val="0"/>
            <c:showSerName val="0"/>
            <c:showPercent val="0"/>
            <c:showBubbleSize val="0"/>
            <c:showLeaderLines val="0"/>
          </c:dLbls>
          <c:cat>
            <c:strRef>
              <c:f>Data!$X$3:$X$8</c:f>
              <c:strCache>
                <c:ptCount val="6"/>
                <c:pt idx="0">
                  <c:v>One person</c:v>
                </c:pt>
                <c:pt idx="1">
                  <c:v>Two people</c:v>
                </c:pt>
                <c:pt idx="2">
                  <c:v>Three people</c:v>
                </c:pt>
                <c:pt idx="3">
                  <c:v>Four people</c:v>
                </c:pt>
                <c:pt idx="4">
                  <c:v>Five people</c:v>
                </c:pt>
                <c:pt idx="5">
                  <c:v>Six or more people</c:v>
                </c:pt>
              </c:strCache>
            </c:strRef>
          </c:cat>
          <c:val>
            <c:numRef>
              <c:f>Data!$AA$3:$AA$8</c:f>
              <c:numCache>
                <c:formatCode>0.00%</c:formatCode>
                <c:ptCount val="6"/>
                <c:pt idx="0">
                  <c:v>-0.00675021792524805</c:v>
                </c:pt>
                <c:pt idx="1">
                  <c:v>0.000934226290047246</c:v>
                </c:pt>
                <c:pt idx="2">
                  <c:v>-0.00264403643100078</c:v>
                </c:pt>
                <c:pt idx="3">
                  <c:v>0.00528448893845426</c:v>
                </c:pt>
                <c:pt idx="4">
                  <c:v>0.00146440917250172</c:v>
                </c:pt>
                <c:pt idx="5">
                  <c:v>0.000833153173281753</c:v>
                </c:pt>
              </c:numCache>
            </c:numRef>
          </c:val>
        </c:ser>
        <c:dLbls>
          <c:showLegendKey val="0"/>
          <c:showVal val="0"/>
          <c:showCatName val="0"/>
          <c:showSerName val="0"/>
          <c:showPercent val="0"/>
          <c:showBubbleSize val="0"/>
        </c:dLbls>
        <c:gapWidth val="150"/>
        <c:axId val="-2127246600"/>
        <c:axId val="-2132762328"/>
      </c:barChart>
      <c:catAx>
        <c:axId val="-2127246600"/>
        <c:scaling>
          <c:orientation val="minMax"/>
        </c:scaling>
        <c:delete val="0"/>
        <c:axPos val="l"/>
        <c:numFmt formatCode="General" sourceLinked="1"/>
        <c:majorTickMark val="out"/>
        <c:minorTickMark val="none"/>
        <c:tickLblPos val="nextTo"/>
        <c:crossAx val="-2132762328"/>
        <c:crosses val="autoZero"/>
        <c:auto val="1"/>
        <c:lblAlgn val="ctr"/>
        <c:lblOffset val="100"/>
        <c:noMultiLvlLbl val="0"/>
      </c:catAx>
      <c:valAx>
        <c:axId val="-2132762328"/>
        <c:scaling>
          <c:orientation val="minMax"/>
        </c:scaling>
        <c:delete val="0"/>
        <c:axPos val="b"/>
        <c:majorGridlines/>
        <c:numFmt formatCode="0.00%" sourceLinked="1"/>
        <c:majorTickMark val="out"/>
        <c:minorTickMark val="none"/>
        <c:tickLblPos val="nextTo"/>
        <c:crossAx val="-2127246600"/>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living alone</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aged 65 or over,</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manualLayout>
          <c:xMode val="edge"/>
          <c:yMode val="edge"/>
          <c:x val="0.104626779134793"/>
          <c:y val="0.027541000050153"/>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Data!$B$24:$E$24</c:f>
              <c:numCache>
                <c:formatCode>General</c:formatCode>
                <c:ptCount val="4"/>
                <c:pt idx="0">
                  <c:v>2011.0</c:v>
                </c:pt>
                <c:pt idx="1">
                  <c:v>2012.0</c:v>
                </c:pt>
                <c:pt idx="2">
                  <c:v>2013.0</c:v>
                </c:pt>
                <c:pt idx="3">
                  <c:v>2014.0</c:v>
                </c:pt>
              </c:numCache>
            </c:numRef>
          </c:cat>
          <c:val>
            <c:numRef>
              <c:f>Data!$B$27:$E$27</c:f>
              <c:numCache>
                <c:formatCode>0.00%</c:formatCode>
                <c:ptCount val="4"/>
                <c:pt idx="0">
                  <c:v>0.0545367181869144</c:v>
                </c:pt>
                <c:pt idx="1">
                  <c:v>0.0550447039358554</c:v>
                </c:pt>
                <c:pt idx="2">
                  <c:v>0.0574180081596508</c:v>
                </c:pt>
                <c:pt idx="3">
                  <c:v>0.05413982717989</c:v>
                </c:pt>
              </c:numCache>
            </c:numRef>
          </c:val>
        </c:ser>
        <c:dLbls>
          <c:showLegendKey val="0"/>
          <c:showVal val="0"/>
          <c:showCatName val="0"/>
          <c:showSerName val="0"/>
          <c:showPercent val="0"/>
          <c:showBubbleSize val="0"/>
        </c:dLbls>
        <c:gapWidth val="150"/>
        <c:axId val="-2127173528"/>
        <c:axId val="-2132452808"/>
      </c:barChart>
      <c:catAx>
        <c:axId val="-2127173528"/>
        <c:scaling>
          <c:orientation val="minMax"/>
        </c:scaling>
        <c:delete val="0"/>
        <c:axPos val="b"/>
        <c:numFmt formatCode="General" sourceLinked="1"/>
        <c:majorTickMark val="out"/>
        <c:minorTickMark val="none"/>
        <c:tickLblPos val="nextTo"/>
        <c:crossAx val="-2132452808"/>
        <c:crosses val="autoZero"/>
        <c:auto val="1"/>
        <c:lblAlgn val="ctr"/>
        <c:lblOffset val="100"/>
        <c:noMultiLvlLbl val="0"/>
      </c:catAx>
      <c:valAx>
        <c:axId val="-2132452808"/>
        <c:scaling>
          <c:orientation val="minMax"/>
        </c:scaling>
        <c:delete val="0"/>
        <c:axPos val="l"/>
        <c:majorGridlines/>
        <c:numFmt formatCode="0.0%" sourceLinked="0"/>
        <c:majorTickMark val="out"/>
        <c:minorTickMark val="none"/>
        <c:tickLblPos val="nextTo"/>
        <c:crossAx val="-2127173528"/>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living alone</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aged under 65,</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manualLayout>
          <c:xMode val="edge"/>
          <c:yMode val="edge"/>
          <c:x val="0.498041994750656"/>
          <c:y val="0.0814494854809815"/>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Data!$B$24:$E$24</c:f>
              <c:numCache>
                <c:formatCode>General</c:formatCode>
                <c:ptCount val="4"/>
                <c:pt idx="0">
                  <c:v>2011.0</c:v>
                </c:pt>
                <c:pt idx="1">
                  <c:v>2012.0</c:v>
                </c:pt>
                <c:pt idx="2">
                  <c:v>2013.0</c:v>
                </c:pt>
                <c:pt idx="3">
                  <c:v>2014.0</c:v>
                </c:pt>
              </c:numCache>
            </c:numRef>
          </c:cat>
          <c:val>
            <c:numRef>
              <c:f>Data!$B$26:$E$26</c:f>
              <c:numCache>
                <c:formatCode>0.00%</c:formatCode>
                <c:ptCount val="4"/>
                <c:pt idx="0">
                  <c:v>0.0681668935693121</c:v>
                </c:pt>
                <c:pt idx="1">
                  <c:v>0.067724076489866</c:v>
                </c:pt>
                <c:pt idx="2">
                  <c:v>0.0651507005281634</c:v>
                </c:pt>
                <c:pt idx="3">
                  <c:v>0.0650432050274941</c:v>
                </c:pt>
              </c:numCache>
            </c:numRef>
          </c:val>
        </c:ser>
        <c:dLbls>
          <c:showLegendKey val="0"/>
          <c:showVal val="0"/>
          <c:showCatName val="0"/>
          <c:showSerName val="0"/>
          <c:showPercent val="0"/>
          <c:showBubbleSize val="0"/>
        </c:dLbls>
        <c:gapWidth val="150"/>
        <c:axId val="-2127274312"/>
        <c:axId val="-2132251896"/>
      </c:barChart>
      <c:catAx>
        <c:axId val="-2127274312"/>
        <c:scaling>
          <c:orientation val="minMax"/>
        </c:scaling>
        <c:delete val="0"/>
        <c:axPos val="b"/>
        <c:numFmt formatCode="General" sourceLinked="1"/>
        <c:majorTickMark val="out"/>
        <c:minorTickMark val="none"/>
        <c:tickLblPos val="nextTo"/>
        <c:crossAx val="-2132251896"/>
        <c:crosses val="autoZero"/>
        <c:auto val="1"/>
        <c:lblAlgn val="ctr"/>
        <c:lblOffset val="100"/>
        <c:noMultiLvlLbl val="0"/>
      </c:catAx>
      <c:valAx>
        <c:axId val="-2132251896"/>
        <c:scaling>
          <c:orientation val="minMax"/>
        </c:scaling>
        <c:delete val="0"/>
        <c:axPos val="l"/>
        <c:majorGridlines/>
        <c:numFmt formatCode="0.0%" sourceLinked="0"/>
        <c:majorTickMark val="out"/>
        <c:minorTickMark val="none"/>
        <c:tickLblPos val="nextTo"/>
        <c:crossAx val="-212727431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a married</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couple family living without</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 the UK</a:t>
            </a:r>
          </a:p>
        </c:rich>
      </c:tx>
      <c:layout>
        <c:manualLayout>
          <c:xMode val="edge"/>
          <c:yMode val="edge"/>
          <c:x val="0.240635740931497"/>
          <c:y val="0.00336891221930592"/>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Data!$B$66:$E$66</c:f>
              <c:numCache>
                <c:formatCode>0.0%</c:formatCode>
                <c:ptCount val="4"/>
                <c:pt idx="0">
                  <c:v>0.232397785762844</c:v>
                </c:pt>
                <c:pt idx="1">
                  <c:v>0.229902271374537</c:v>
                </c:pt>
                <c:pt idx="2">
                  <c:v>0.227136331492135</c:v>
                </c:pt>
                <c:pt idx="3">
                  <c:v>0.230075273291221</c:v>
                </c:pt>
              </c:numCache>
            </c:numRef>
          </c:val>
        </c:ser>
        <c:dLbls>
          <c:showLegendKey val="0"/>
          <c:showVal val="0"/>
          <c:showCatName val="0"/>
          <c:showSerName val="0"/>
          <c:showPercent val="0"/>
          <c:showBubbleSize val="0"/>
        </c:dLbls>
        <c:gapWidth val="150"/>
        <c:axId val="-2104593032"/>
        <c:axId val="-2126570008"/>
      </c:barChart>
      <c:catAx>
        <c:axId val="-2104593032"/>
        <c:scaling>
          <c:orientation val="minMax"/>
        </c:scaling>
        <c:delete val="0"/>
        <c:axPos val="b"/>
        <c:numFmt formatCode="General" sourceLinked="1"/>
        <c:majorTickMark val="out"/>
        <c:minorTickMark val="none"/>
        <c:tickLblPos val="nextTo"/>
        <c:crossAx val="-2126570008"/>
        <c:crosses val="autoZero"/>
        <c:auto val="1"/>
        <c:lblAlgn val="ctr"/>
        <c:lblOffset val="100"/>
        <c:noMultiLvlLbl val="0"/>
      </c:catAx>
      <c:valAx>
        <c:axId val="-2126570008"/>
        <c:scaling>
          <c:orientation val="minMax"/>
        </c:scaling>
        <c:delete val="0"/>
        <c:axPos val="l"/>
        <c:majorGridlines/>
        <c:numFmt formatCode="0.0%" sourceLinked="0"/>
        <c:majorTickMark val="out"/>
        <c:minorTickMark val="none"/>
        <c:tickLblPos val="nextTo"/>
        <c:crossAx val="-210459303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a married</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couple family living with</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dependent children, % in</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0944628713446217"/>
          <c:y val="0.0151799148499754"/>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Data!$B$67:$E$67</c:f>
              <c:numCache>
                <c:formatCode>0.0%</c:formatCode>
                <c:ptCount val="4"/>
                <c:pt idx="0">
                  <c:v>0.360454501311061</c:v>
                </c:pt>
                <c:pt idx="1">
                  <c:v>0.359119098362229</c:v>
                </c:pt>
                <c:pt idx="2">
                  <c:v>0.362645973891936</c:v>
                </c:pt>
                <c:pt idx="3">
                  <c:v>0.358512690547339</c:v>
                </c:pt>
              </c:numCache>
            </c:numRef>
          </c:val>
        </c:ser>
        <c:dLbls>
          <c:showLegendKey val="0"/>
          <c:showVal val="0"/>
          <c:showCatName val="0"/>
          <c:showSerName val="0"/>
          <c:showPercent val="0"/>
          <c:showBubbleSize val="0"/>
        </c:dLbls>
        <c:gapWidth val="150"/>
        <c:axId val="-2104611224"/>
        <c:axId val="-2104978328"/>
      </c:barChart>
      <c:catAx>
        <c:axId val="-2104611224"/>
        <c:scaling>
          <c:orientation val="minMax"/>
        </c:scaling>
        <c:delete val="0"/>
        <c:axPos val="b"/>
        <c:numFmt formatCode="General" sourceLinked="1"/>
        <c:majorTickMark val="out"/>
        <c:minorTickMark val="none"/>
        <c:tickLblPos val="nextTo"/>
        <c:crossAx val="-2104978328"/>
        <c:crosses val="autoZero"/>
        <c:auto val="1"/>
        <c:lblAlgn val="ctr"/>
        <c:lblOffset val="100"/>
        <c:noMultiLvlLbl val="0"/>
      </c:catAx>
      <c:valAx>
        <c:axId val="-2104978328"/>
        <c:scaling>
          <c:orientation val="minMax"/>
        </c:scaling>
        <c:delete val="0"/>
        <c:axPos val="l"/>
        <c:majorGridlines/>
        <c:numFmt formatCode="0.0%" sourceLinked="0"/>
        <c:majorTickMark val="out"/>
        <c:minorTickMark val="none"/>
        <c:tickLblPos val="nextTo"/>
        <c:crossAx val="-2104611224"/>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same sex civil partnership,</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Data!$B$69:$E$69</c:f>
              <c:numCache>
                <c:formatCode>0.00%</c:formatCode>
                <c:ptCount val="4"/>
                <c:pt idx="0">
                  <c:v>0.00240846848596679</c:v>
                </c:pt>
                <c:pt idx="1">
                  <c:v>0.00272641744907167</c:v>
                </c:pt>
                <c:pt idx="2">
                  <c:v>0.0027522409739875</c:v>
                </c:pt>
                <c:pt idx="3">
                  <c:v>0.00262889132654991</c:v>
                </c:pt>
              </c:numCache>
            </c:numRef>
          </c:val>
        </c:ser>
        <c:dLbls>
          <c:showLegendKey val="0"/>
          <c:showVal val="0"/>
          <c:showCatName val="0"/>
          <c:showSerName val="0"/>
          <c:showPercent val="0"/>
          <c:showBubbleSize val="0"/>
        </c:dLbls>
        <c:gapWidth val="150"/>
        <c:axId val="-2105149656"/>
        <c:axId val="-2104803768"/>
      </c:barChart>
      <c:catAx>
        <c:axId val="-2105149656"/>
        <c:scaling>
          <c:orientation val="minMax"/>
        </c:scaling>
        <c:delete val="0"/>
        <c:axPos val="b"/>
        <c:numFmt formatCode="General" sourceLinked="1"/>
        <c:majorTickMark val="out"/>
        <c:minorTickMark val="none"/>
        <c:tickLblPos val="nextTo"/>
        <c:crossAx val="-2104803768"/>
        <c:crosses val="autoZero"/>
        <c:auto val="1"/>
        <c:lblAlgn val="ctr"/>
        <c:lblOffset val="100"/>
        <c:noMultiLvlLbl val="0"/>
      </c:catAx>
      <c:valAx>
        <c:axId val="-2104803768"/>
        <c:scaling>
          <c:orientation val="minMax"/>
        </c:scaling>
        <c:delete val="0"/>
        <c:axPos val="l"/>
        <c:majorGridlines/>
        <c:numFmt formatCode="0.00%" sourceLinked="0"/>
        <c:majorTickMark val="out"/>
        <c:minorTickMark val="none"/>
        <c:tickLblPos val="nextTo"/>
        <c:crossAx val="-2105149656"/>
        <c:crosses val="autoZero"/>
        <c:crossBetween val="between"/>
      </c:valAx>
    </c:plotArea>
    <c:plotVisOnly val="1"/>
    <c:dispBlanksAs val="gap"/>
    <c:showDLblsOverMax val="0"/>
  </c:chart>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opposite-sex</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cohabiting couple families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living without</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240208333333333"/>
          <c:y val="0.0"/>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Data!$B$73:$E$73</c:f>
              <c:numCache>
                <c:formatCode>0.0%</c:formatCode>
                <c:ptCount val="4"/>
                <c:pt idx="0">
                  <c:v>0.0634165290861416</c:v>
                </c:pt>
                <c:pt idx="1">
                  <c:v>0.0621507977651057</c:v>
                </c:pt>
                <c:pt idx="2">
                  <c:v>0.0582557672827354</c:v>
                </c:pt>
                <c:pt idx="3">
                  <c:v>0.0630366531754738</c:v>
                </c:pt>
              </c:numCache>
            </c:numRef>
          </c:val>
        </c:ser>
        <c:dLbls>
          <c:showLegendKey val="0"/>
          <c:showVal val="0"/>
          <c:showCatName val="0"/>
          <c:showSerName val="0"/>
          <c:showPercent val="0"/>
          <c:showBubbleSize val="0"/>
        </c:dLbls>
        <c:gapWidth val="150"/>
        <c:axId val="2137521336"/>
        <c:axId val="-2095821016"/>
      </c:barChart>
      <c:catAx>
        <c:axId val="2137521336"/>
        <c:scaling>
          <c:orientation val="minMax"/>
        </c:scaling>
        <c:delete val="0"/>
        <c:axPos val="b"/>
        <c:numFmt formatCode="General" sourceLinked="1"/>
        <c:majorTickMark val="out"/>
        <c:minorTickMark val="none"/>
        <c:tickLblPos val="nextTo"/>
        <c:crossAx val="-2095821016"/>
        <c:crosses val="autoZero"/>
        <c:auto val="1"/>
        <c:lblAlgn val="ctr"/>
        <c:lblOffset val="100"/>
        <c:noMultiLvlLbl val="0"/>
      </c:catAx>
      <c:valAx>
        <c:axId val="-2095821016"/>
        <c:scaling>
          <c:orientation val="minMax"/>
        </c:scaling>
        <c:delete val="0"/>
        <c:axPos val="l"/>
        <c:majorGridlines/>
        <c:numFmt formatCode="0.0%" sourceLinked="0"/>
        <c:majorTickMark val="out"/>
        <c:minorTickMark val="none"/>
        <c:tickLblPos val="nextTo"/>
        <c:crossAx val="2137521336"/>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opposite-sex</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cohabiting couple</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families living with</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120378233970754"/>
          <c:y val="0.00787401574803149"/>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Data!$B$74:$E$74</c:f>
              <c:numCache>
                <c:formatCode>0.0%</c:formatCode>
                <c:ptCount val="4"/>
                <c:pt idx="0">
                  <c:v>0.0809750412741575</c:v>
                </c:pt>
                <c:pt idx="1">
                  <c:v>0.0805637156077799</c:v>
                </c:pt>
                <c:pt idx="2">
                  <c:v>0.083159725540414</c:v>
                </c:pt>
                <c:pt idx="3">
                  <c:v>0.0828195332299429</c:v>
                </c:pt>
              </c:numCache>
            </c:numRef>
          </c:val>
        </c:ser>
        <c:dLbls>
          <c:showLegendKey val="0"/>
          <c:showVal val="0"/>
          <c:showCatName val="0"/>
          <c:showSerName val="0"/>
          <c:showPercent val="0"/>
          <c:showBubbleSize val="0"/>
        </c:dLbls>
        <c:gapWidth val="150"/>
        <c:axId val="-2135534632"/>
        <c:axId val="-2135529096"/>
      </c:barChart>
      <c:catAx>
        <c:axId val="-2135534632"/>
        <c:scaling>
          <c:orientation val="minMax"/>
        </c:scaling>
        <c:delete val="0"/>
        <c:axPos val="b"/>
        <c:numFmt formatCode="General" sourceLinked="1"/>
        <c:majorTickMark val="out"/>
        <c:minorTickMark val="none"/>
        <c:tickLblPos val="nextTo"/>
        <c:crossAx val="-2135529096"/>
        <c:crosses val="autoZero"/>
        <c:auto val="1"/>
        <c:lblAlgn val="ctr"/>
        <c:lblOffset val="100"/>
        <c:noMultiLvlLbl val="0"/>
      </c:catAx>
      <c:valAx>
        <c:axId val="-2135529096"/>
        <c:scaling>
          <c:orientation val="minMax"/>
        </c:scaling>
        <c:delete val="0"/>
        <c:axPos val="l"/>
        <c:majorGridlines/>
        <c:numFmt formatCode="0.0%" sourceLinked="0"/>
        <c:majorTickMark val="out"/>
        <c:minorTickMark val="none"/>
        <c:tickLblPos val="nextTo"/>
        <c:crossAx val="-213553463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in lone parent</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families , % in</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505194975628047"/>
          <c:y val="0.0551181102362205"/>
        </c:manualLayout>
      </c:layout>
      <c:overlay val="1"/>
      <c:spPr>
        <a:noFill/>
        <a:ln w="25400">
          <a:noFill/>
        </a:ln>
      </c:spPr>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Data!$B$64:$E$64</c:f>
              <c:numCache>
                <c:formatCode>General</c:formatCode>
                <c:ptCount val="4"/>
                <c:pt idx="0">
                  <c:v>2011.0</c:v>
                </c:pt>
                <c:pt idx="1">
                  <c:v>2012.0</c:v>
                </c:pt>
                <c:pt idx="2">
                  <c:v>2013.0</c:v>
                </c:pt>
                <c:pt idx="3">
                  <c:v>2014.0</c:v>
                </c:pt>
              </c:numCache>
            </c:numRef>
          </c:cat>
          <c:val>
            <c:numRef>
              <c:f>Data!$B$79:$E$79</c:f>
              <c:numCache>
                <c:formatCode>0.0%</c:formatCode>
                <c:ptCount val="4"/>
                <c:pt idx="0">
                  <c:v>0.147363309701855</c:v>
                </c:pt>
                <c:pt idx="1">
                  <c:v>0.150471363016723</c:v>
                </c:pt>
                <c:pt idx="2">
                  <c:v>0.146346591234877</c:v>
                </c:pt>
                <c:pt idx="3">
                  <c:v>0.146329008586451</c:v>
                </c:pt>
              </c:numCache>
            </c:numRef>
          </c:val>
        </c:ser>
        <c:dLbls>
          <c:showLegendKey val="0"/>
          <c:showVal val="0"/>
          <c:showCatName val="0"/>
          <c:showSerName val="0"/>
          <c:showPercent val="0"/>
          <c:showBubbleSize val="0"/>
        </c:dLbls>
        <c:gapWidth val="150"/>
        <c:axId val="-2092419992"/>
        <c:axId val="-2092416952"/>
      </c:barChart>
      <c:catAx>
        <c:axId val="-2092419992"/>
        <c:scaling>
          <c:orientation val="minMax"/>
        </c:scaling>
        <c:delete val="0"/>
        <c:axPos val="b"/>
        <c:numFmt formatCode="General" sourceLinked="1"/>
        <c:majorTickMark val="out"/>
        <c:minorTickMark val="none"/>
        <c:tickLblPos val="nextTo"/>
        <c:crossAx val="-2092416952"/>
        <c:crosses val="autoZero"/>
        <c:auto val="1"/>
        <c:lblAlgn val="ctr"/>
        <c:lblOffset val="100"/>
        <c:noMultiLvlLbl val="0"/>
      </c:catAx>
      <c:valAx>
        <c:axId val="-2092416952"/>
        <c:scaling>
          <c:orientation val="minMax"/>
        </c:scaling>
        <c:delete val="0"/>
        <c:axPos val="l"/>
        <c:majorGridlines/>
        <c:numFmt formatCode="0.0%" sourceLinked="0"/>
        <c:majorTickMark val="out"/>
        <c:minorTickMark val="none"/>
        <c:tickLblPos val="nextTo"/>
        <c:crossAx val="-209241999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Households by size in the UK</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(annual % point change 2011-14)</a:t>
            </a:r>
          </a:p>
        </c:rich>
      </c:tx>
      <c:layout/>
      <c:overlay val="0"/>
      <c:spPr>
        <a:noFill/>
        <a:ln w="25400">
          <a:noFill/>
        </a:ln>
      </c:spPr>
    </c:title>
    <c:autoTitleDeleted val="0"/>
    <c:plotArea>
      <c:layout/>
      <c:barChart>
        <c:barDir val="bar"/>
        <c:grouping val="clustered"/>
        <c:varyColors val="0"/>
        <c:ser>
          <c:idx val="0"/>
          <c:order val="0"/>
          <c:tx>
            <c:strRef>
              <c:f>g6.00d!$B$2</c:f>
              <c:strCache>
                <c:ptCount val="1"/>
                <c:pt idx="0">
                  <c:v>2011-12</c:v>
                </c:pt>
              </c:strCache>
            </c:strRef>
          </c:tx>
          <c:invertIfNegative val="0"/>
          <c:cat>
            <c:strRef>
              <c:f>g6.00d!$A$3:$A$8</c:f>
              <c:strCache>
                <c:ptCount val="6"/>
                <c:pt idx="0">
                  <c:v>One person</c:v>
                </c:pt>
                <c:pt idx="1">
                  <c:v>Two people</c:v>
                </c:pt>
                <c:pt idx="2">
                  <c:v>Three people</c:v>
                </c:pt>
                <c:pt idx="3">
                  <c:v>Four people</c:v>
                </c:pt>
                <c:pt idx="4">
                  <c:v>Five people</c:v>
                </c:pt>
                <c:pt idx="5">
                  <c:v>Six or more people</c:v>
                </c:pt>
              </c:strCache>
            </c:strRef>
          </c:cat>
          <c:val>
            <c:numRef>
              <c:f>g6.00d!$B$3:$B$8</c:f>
              <c:numCache>
                <c:formatCode>0.00%</c:formatCode>
                <c:ptCount val="6"/>
                <c:pt idx="0">
                  <c:v>-9.2462233495072E-5</c:v>
                </c:pt>
                <c:pt idx="1">
                  <c:v>-0.00119381239722849</c:v>
                </c:pt>
                <c:pt idx="2">
                  <c:v>0.00296725559277428</c:v>
                </c:pt>
                <c:pt idx="3">
                  <c:v>-9.02398504227519E-5</c:v>
                </c:pt>
                <c:pt idx="4">
                  <c:v>-0.000491259058633307</c:v>
                </c:pt>
                <c:pt idx="5">
                  <c:v>-0.0010616161739383</c:v>
                </c:pt>
              </c:numCache>
            </c:numRef>
          </c:val>
        </c:ser>
        <c:ser>
          <c:idx val="1"/>
          <c:order val="1"/>
          <c:tx>
            <c:strRef>
              <c:f>g6.00d!$C$2</c:f>
              <c:strCache>
                <c:ptCount val="1"/>
                <c:pt idx="0">
                  <c:v>2012-13</c:v>
                </c:pt>
              </c:strCache>
            </c:strRef>
          </c:tx>
          <c:invertIfNegative val="0"/>
          <c:cat>
            <c:strRef>
              <c:f>g6.00d!$A$3:$A$8</c:f>
              <c:strCache>
                <c:ptCount val="6"/>
                <c:pt idx="0">
                  <c:v>One person</c:v>
                </c:pt>
                <c:pt idx="1">
                  <c:v>Two people</c:v>
                </c:pt>
                <c:pt idx="2">
                  <c:v>Three people</c:v>
                </c:pt>
                <c:pt idx="3">
                  <c:v>Four people</c:v>
                </c:pt>
                <c:pt idx="4">
                  <c:v>Five people</c:v>
                </c:pt>
                <c:pt idx="5">
                  <c:v>Six or more people</c:v>
                </c:pt>
              </c:strCache>
            </c:strRef>
          </c:cat>
          <c:val>
            <c:numRef>
              <c:f>g6.00d!$C$3:$C$8</c:f>
              <c:numCache>
                <c:formatCode>0.00%</c:formatCode>
                <c:ptCount val="6"/>
                <c:pt idx="0">
                  <c:v>0.000877976781963885</c:v>
                </c:pt>
                <c:pt idx="1">
                  <c:v>0.0</c:v>
                </c:pt>
                <c:pt idx="2">
                  <c:v>0.0</c:v>
                </c:pt>
                <c:pt idx="3">
                  <c:v>0.0</c:v>
                </c:pt>
                <c:pt idx="4">
                  <c:v>0.0</c:v>
                </c:pt>
                <c:pt idx="5">
                  <c:v>0.0</c:v>
                </c:pt>
              </c:numCache>
            </c:numRef>
          </c:val>
        </c:ser>
        <c:ser>
          <c:idx val="2"/>
          <c:order val="2"/>
          <c:tx>
            <c:strRef>
              <c:f>g6.00d!$D$2</c:f>
              <c:strCache>
                <c:ptCount val="1"/>
                <c:pt idx="0">
                  <c:v>2013-14</c:v>
                </c:pt>
              </c:strCache>
            </c:strRef>
          </c:tx>
          <c:invertIfNegative val="0"/>
          <c:cat>
            <c:strRef>
              <c:f>g6.00d!$A$3:$A$8</c:f>
              <c:strCache>
                <c:ptCount val="6"/>
                <c:pt idx="0">
                  <c:v>One person</c:v>
                </c:pt>
                <c:pt idx="1">
                  <c:v>Two people</c:v>
                </c:pt>
                <c:pt idx="2">
                  <c:v>Three people</c:v>
                </c:pt>
                <c:pt idx="3">
                  <c:v>Four people</c:v>
                </c:pt>
                <c:pt idx="4">
                  <c:v>Five people</c:v>
                </c:pt>
                <c:pt idx="5">
                  <c:v>Six or more people</c:v>
                </c:pt>
              </c:strCache>
            </c:strRef>
          </c:cat>
          <c:val>
            <c:numRef>
              <c:f>g6.00d!$D$3:$D$8</c:f>
              <c:numCache>
                <c:formatCode>0.00%</c:formatCode>
                <c:ptCount val="6"/>
                <c:pt idx="0">
                  <c:v>-0.00675021792524805</c:v>
                </c:pt>
                <c:pt idx="1">
                  <c:v>0.000934226290047246</c:v>
                </c:pt>
                <c:pt idx="2">
                  <c:v>-0.00264403643100078</c:v>
                </c:pt>
                <c:pt idx="3">
                  <c:v>0.00528448893845426</c:v>
                </c:pt>
                <c:pt idx="4">
                  <c:v>0.00146440917250172</c:v>
                </c:pt>
                <c:pt idx="5">
                  <c:v>0.000833153173281753</c:v>
                </c:pt>
              </c:numCache>
            </c:numRef>
          </c:val>
        </c:ser>
        <c:dLbls>
          <c:showLegendKey val="0"/>
          <c:showVal val="0"/>
          <c:showCatName val="0"/>
          <c:showSerName val="0"/>
          <c:showPercent val="0"/>
          <c:showBubbleSize val="0"/>
        </c:dLbls>
        <c:gapWidth val="150"/>
        <c:axId val="-2102671480"/>
        <c:axId val="-2102668440"/>
      </c:barChart>
      <c:catAx>
        <c:axId val="-2102671480"/>
        <c:scaling>
          <c:orientation val="minMax"/>
        </c:scaling>
        <c:delete val="0"/>
        <c:axPos val="l"/>
        <c:numFmt formatCode="General" sourceLinked="1"/>
        <c:majorTickMark val="out"/>
        <c:minorTickMark val="none"/>
        <c:tickLblPos val="nextTo"/>
        <c:crossAx val="-2102668440"/>
        <c:crosses val="autoZero"/>
        <c:auto val="1"/>
        <c:lblAlgn val="ctr"/>
        <c:lblOffset val="100"/>
        <c:noMultiLvlLbl val="0"/>
      </c:catAx>
      <c:valAx>
        <c:axId val="-2102668440"/>
        <c:scaling>
          <c:orientation val="minMax"/>
        </c:scaling>
        <c:delete val="0"/>
        <c:axPos val="b"/>
        <c:majorGridlines/>
        <c:numFmt formatCode="0.00%" sourceLinked="1"/>
        <c:majorTickMark val="out"/>
        <c:minorTickMark val="none"/>
        <c:tickLblPos val="nextTo"/>
        <c:crossAx val="-2102671480"/>
        <c:crosses val="autoZero"/>
        <c:crossBetween val="between"/>
      </c:valAx>
    </c:plotArea>
    <c:legend>
      <c:legendPos val="r"/>
      <c:layout>
        <c:manualLayout>
          <c:xMode val="edge"/>
          <c:yMode val="edge"/>
          <c:x val="0.807860262008734"/>
          <c:y val="0.48559768357302"/>
          <c:w val="0.172489082969432"/>
          <c:h val="0.168724618868592"/>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families where more than one family share a home (multi-family)</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of all households in the UK</a:t>
            </a:r>
          </a:p>
        </c:rich>
      </c:tx>
      <c:layout>
        <c:manualLayout>
          <c:xMode val="edge"/>
          <c:yMode val="edge"/>
          <c:x val="0.122411651668541"/>
          <c:y val="0.0551181102362205"/>
        </c:manualLayout>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Data!$B$24:$E$24</c:f>
              <c:numCache>
                <c:formatCode>General</c:formatCode>
                <c:ptCount val="4"/>
                <c:pt idx="0">
                  <c:v>2011.0</c:v>
                </c:pt>
                <c:pt idx="1">
                  <c:v>2012.0</c:v>
                </c:pt>
                <c:pt idx="2">
                  <c:v>2013.0</c:v>
                </c:pt>
                <c:pt idx="3">
                  <c:v>2014.0</c:v>
                </c:pt>
              </c:numCache>
            </c:numRef>
          </c:cat>
          <c:val>
            <c:numRef>
              <c:f>Data!$B$38:$E$38</c:f>
              <c:numCache>
                <c:formatCode>0.00%</c:formatCode>
                <c:ptCount val="4"/>
                <c:pt idx="0">
                  <c:v>0.0218627372467366</c:v>
                </c:pt>
                <c:pt idx="1">
                  <c:v>0.0246428457793757</c:v>
                </c:pt>
                <c:pt idx="2">
                  <c:v>0.0247161516809513</c:v>
                </c:pt>
                <c:pt idx="3">
                  <c:v>0.0268970934799686</c:v>
                </c:pt>
              </c:numCache>
            </c:numRef>
          </c:val>
        </c:ser>
        <c:dLbls>
          <c:showLegendKey val="0"/>
          <c:showVal val="0"/>
          <c:showCatName val="0"/>
          <c:showSerName val="0"/>
          <c:showPercent val="0"/>
          <c:showBubbleSize val="0"/>
        </c:dLbls>
        <c:gapWidth val="150"/>
        <c:axId val="-2139069608"/>
        <c:axId val="-2138802552"/>
      </c:barChart>
      <c:catAx>
        <c:axId val="-2139069608"/>
        <c:scaling>
          <c:orientation val="minMax"/>
        </c:scaling>
        <c:delete val="0"/>
        <c:axPos val="b"/>
        <c:numFmt formatCode="General" sourceLinked="1"/>
        <c:majorTickMark val="out"/>
        <c:minorTickMark val="none"/>
        <c:tickLblPos val="nextTo"/>
        <c:crossAx val="-2138802552"/>
        <c:crosses val="autoZero"/>
        <c:auto val="1"/>
        <c:lblAlgn val="ctr"/>
        <c:lblOffset val="100"/>
        <c:noMultiLvlLbl val="0"/>
      </c:catAx>
      <c:valAx>
        <c:axId val="-2138802552"/>
        <c:scaling>
          <c:orientation val="minMax"/>
          <c:min val="0.02"/>
        </c:scaling>
        <c:delete val="0"/>
        <c:axPos val="l"/>
        <c:majorGridlines/>
        <c:numFmt formatCode="0.00%" sourceLinked="0"/>
        <c:majorTickMark val="out"/>
        <c:minorTickMark val="none"/>
        <c:tickLblPos val="nextTo"/>
        <c:crossAx val="-2139069608"/>
        <c:crosses val="autoZero"/>
        <c:crossBetween val="between"/>
      </c:valAx>
    </c:plotArea>
    <c:plotVisOnly val="1"/>
    <c:dispBlanksAs val="gap"/>
    <c:showDLblsOverMax val="0"/>
  </c:chart>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Households in the UK in 2011 by</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occupancy standard</a:t>
            </a:r>
          </a:p>
        </c:rich>
      </c:tx>
      <c:layout>
        <c:manualLayout>
          <c:xMode val="edge"/>
          <c:yMode val="edge"/>
          <c:x val="0.548401826484018"/>
          <c:y val="0.0498565940127049"/>
        </c:manualLayout>
      </c:layout>
      <c:overlay val="1"/>
      <c:spPr>
        <a:noFill/>
        <a:ln w="25400">
          <a:noFill/>
        </a:ln>
      </c:spPr>
    </c:title>
    <c:autoTitleDeleted val="0"/>
    <c:plotArea>
      <c:layout/>
      <c:barChart>
        <c:barDir val="bar"/>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Data!$A$100:$A$103</c:f>
              <c:strCache>
                <c:ptCount val="4"/>
                <c:pt idx="0">
                  <c:v>Under-occupied (2 or more spare bedrooms)</c:v>
                </c:pt>
                <c:pt idx="1">
                  <c:v>Under-occupied (1 spare bedroom)</c:v>
                </c:pt>
                <c:pt idx="2">
                  <c:v>Standard (occupancy matched the bedroom standard)</c:v>
                </c:pt>
                <c:pt idx="3">
                  <c:v>Overcrowded (1 or more bedrooms to few)</c:v>
                </c:pt>
              </c:strCache>
            </c:strRef>
          </c:cat>
          <c:val>
            <c:numRef>
              <c:f>Data!$B$100:$B$103</c:f>
              <c:numCache>
                <c:formatCode>General</c:formatCode>
                <c:ptCount val="4"/>
                <c:pt idx="0">
                  <c:v>34.6</c:v>
                </c:pt>
                <c:pt idx="1">
                  <c:v>34.5</c:v>
                </c:pt>
                <c:pt idx="2">
                  <c:v>26.4</c:v>
                </c:pt>
                <c:pt idx="3">
                  <c:v>4.5</c:v>
                </c:pt>
              </c:numCache>
            </c:numRef>
          </c:val>
        </c:ser>
        <c:dLbls>
          <c:showLegendKey val="0"/>
          <c:showVal val="0"/>
          <c:showCatName val="0"/>
          <c:showSerName val="0"/>
          <c:showPercent val="0"/>
          <c:showBubbleSize val="0"/>
        </c:dLbls>
        <c:gapWidth val="150"/>
        <c:axId val="-2095832792"/>
        <c:axId val="2137875464"/>
      </c:barChart>
      <c:catAx>
        <c:axId val="-2095832792"/>
        <c:scaling>
          <c:orientation val="minMax"/>
        </c:scaling>
        <c:delete val="0"/>
        <c:axPos val="l"/>
        <c:numFmt formatCode="General" sourceLinked="1"/>
        <c:majorTickMark val="out"/>
        <c:minorTickMark val="none"/>
        <c:tickLblPos val="nextTo"/>
        <c:txPr>
          <a:bodyPr/>
          <a:lstStyle/>
          <a:p>
            <a:pPr>
              <a:defRPr sz="1200"/>
            </a:pPr>
            <a:endParaRPr lang="en-US"/>
          </a:p>
        </c:txPr>
        <c:crossAx val="2137875464"/>
        <c:crosses val="autoZero"/>
        <c:auto val="1"/>
        <c:lblAlgn val="ctr"/>
        <c:lblOffset val="100"/>
        <c:noMultiLvlLbl val="0"/>
      </c:catAx>
      <c:valAx>
        <c:axId val="2137875464"/>
        <c:scaling>
          <c:orientation val="minMax"/>
        </c:scaling>
        <c:delete val="0"/>
        <c:axPos val="b"/>
        <c:majorGridlines/>
        <c:numFmt formatCode="General" sourceLinked="1"/>
        <c:majorTickMark val="out"/>
        <c:minorTickMark val="none"/>
        <c:tickLblPos val="nextTo"/>
        <c:crossAx val="-2095832792"/>
        <c:crosses val="autoZero"/>
        <c:crossBetween val="between"/>
      </c:valAx>
    </c:plotArea>
    <c:plotVisOnly val="1"/>
    <c:dispBlanksAs val="gap"/>
    <c:showDLblsOverMax val="0"/>
  </c:chart>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living communisal establishments,</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of all people in the UK</a:t>
            </a:r>
          </a:p>
        </c:rich>
      </c:tx>
      <c:layout>
        <c:manualLayout>
          <c:xMode val="edge"/>
          <c:yMode val="edge"/>
          <c:x val="0.206181336707912"/>
          <c:y val="0.0590549718889596"/>
        </c:manualLayout>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dLbls>
          <c:cat>
            <c:numRef>
              <c:f>Data!$B$24:$E$24</c:f>
              <c:numCache>
                <c:formatCode>General</c:formatCode>
                <c:ptCount val="4"/>
                <c:pt idx="0">
                  <c:v>2011.0</c:v>
                </c:pt>
                <c:pt idx="1">
                  <c:v>2012.0</c:v>
                </c:pt>
                <c:pt idx="2">
                  <c:v>2013.0</c:v>
                </c:pt>
                <c:pt idx="3">
                  <c:v>2014.0</c:v>
                </c:pt>
              </c:numCache>
            </c:numRef>
          </c:cat>
          <c:val>
            <c:numRef>
              <c:f>Data!$B$40:$E$40</c:f>
              <c:numCache>
                <c:formatCode>0.00%</c:formatCode>
                <c:ptCount val="4"/>
                <c:pt idx="0">
                  <c:v>0.0134313028363751</c:v>
                </c:pt>
                <c:pt idx="1">
                  <c:v>0.0132956596813437</c:v>
                </c:pt>
                <c:pt idx="2">
                  <c:v>0.0135400742520201</c:v>
                </c:pt>
                <c:pt idx="3">
                  <c:v>0.0146601235351487</c:v>
                </c:pt>
              </c:numCache>
            </c:numRef>
          </c:val>
        </c:ser>
        <c:dLbls>
          <c:showLegendKey val="0"/>
          <c:showVal val="0"/>
          <c:showCatName val="0"/>
          <c:showSerName val="0"/>
          <c:showPercent val="0"/>
          <c:showBubbleSize val="0"/>
        </c:dLbls>
        <c:gapWidth val="150"/>
        <c:axId val="2138388472"/>
        <c:axId val="-2130771544"/>
      </c:barChart>
      <c:catAx>
        <c:axId val="2138388472"/>
        <c:scaling>
          <c:orientation val="minMax"/>
        </c:scaling>
        <c:delete val="0"/>
        <c:axPos val="b"/>
        <c:numFmt formatCode="General" sourceLinked="1"/>
        <c:majorTickMark val="out"/>
        <c:minorTickMark val="none"/>
        <c:tickLblPos val="nextTo"/>
        <c:crossAx val="-2130771544"/>
        <c:crosses val="autoZero"/>
        <c:auto val="1"/>
        <c:lblAlgn val="ctr"/>
        <c:lblOffset val="100"/>
        <c:noMultiLvlLbl val="0"/>
      </c:catAx>
      <c:valAx>
        <c:axId val="-2130771544"/>
        <c:scaling>
          <c:orientation val="minMax"/>
        </c:scaling>
        <c:delete val="0"/>
        <c:axPos val="l"/>
        <c:majorGridlines/>
        <c:numFmt formatCode="0.00%" sourceLinked="0"/>
        <c:majorTickMark val="out"/>
        <c:minorTickMark val="none"/>
        <c:tickLblPos val="nextTo"/>
        <c:crossAx val="2138388472"/>
        <c:crosses val="autoZero"/>
        <c:crossBetween val="between"/>
      </c:valAx>
    </c:plotArea>
    <c:plotVisOnly val="1"/>
    <c:dispBlanksAs val="gap"/>
    <c:showDLblsOverMax val="0"/>
  </c:chart>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providing 1-19 hours a</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week of unpaid care by age, </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England and Wales % 2011</a:t>
            </a:r>
          </a:p>
        </c:rich>
      </c:tx>
      <c:layout>
        <c:manualLayout>
          <c:xMode val="edge"/>
          <c:yMode val="edge"/>
          <c:x val="0.146115235595551"/>
          <c:y val="0.0462964314891102"/>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Data!$B$134:$B$139</c:f>
              <c:strCache>
                <c:ptCount val="6"/>
                <c:pt idx="0">
                  <c:v>0-15</c:v>
                </c:pt>
                <c:pt idx="1">
                  <c:v>16-24</c:v>
                </c:pt>
                <c:pt idx="2">
                  <c:v>25-34</c:v>
                </c:pt>
                <c:pt idx="3">
                  <c:v>35-49</c:v>
                </c:pt>
                <c:pt idx="4">
                  <c:v>50-64</c:v>
                </c:pt>
                <c:pt idx="5">
                  <c:v>65+</c:v>
                </c:pt>
              </c:strCache>
            </c:strRef>
          </c:cat>
          <c:val>
            <c:numRef>
              <c:f>Data!$E$134:$E$139</c:f>
              <c:numCache>
                <c:formatCode>0.0%</c:formatCode>
                <c:ptCount val="6"/>
                <c:pt idx="0">
                  <c:v>0.0653591153363676</c:v>
                </c:pt>
                <c:pt idx="1">
                  <c:v>0.00908411011413791</c:v>
                </c:pt>
                <c:pt idx="2">
                  <c:v>0.0353267546086015</c:v>
                </c:pt>
                <c:pt idx="3">
                  <c:v>0.0423455865575324</c:v>
                </c:pt>
                <c:pt idx="4">
                  <c:v>0.081646688640484</c:v>
                </c:pt>
                <c:pt idx="5">
                  <c:v>0.13999734914818</c:v>
                </c:pt>
              </c:numCache>
            </c:numRef>
          </c:val>
        </c:ser>
        <c:dLbls>
          <c:showLegendKey val="0"/>
          <c:showVal val="0"/>
          <c:showCatName val="0"/>
          <c:showSerName val="0"/>
          <c:showPercent val="0"/>
          <c:showBubbleSize val="0"/>
        </c:dLbls>
        <c:gapWidth val="150"/>
        <c:axId val="-2138645000"/>
        <c:axId val="-2138641960"/>
      </c:barChart>
      <c:catAx>
        <c:axId val="-2138645000"/>
        <c:scaling>
          <c:orientation val="minMax"/>
        </c:scaling>
        <c:delete val="0"/>
        <c:axPos val="b"/>
        <c:numFmt formatCode="General" sourceLinked="1"/>
        <c:majorTickMark val="out"/>
        <c:minorTickMark val="none"/>
        <c:tickLblPos val="nextTo"/>
        <c:crossAx val="-2138641960"/>
        <c:crosses val="autoZero"/>
        <c:auto val="1"/>
        <c:lblAlgn val="ctr"/>
        <c:lblOffset val="100"/>
        <c:noMultiLvlLbl val="0"/>
      </c:catAx>
      <c:valAx>
        <c:axId val="-2138641960"/>
        <c:scaling>
          <c:orientation val="minMax"/>
          <c:max val="0.25"/>
          <c:min val="0.0"/>
        </c:scaling>
        <c:delete val="0"/>
        <c:axPos val="l"/>
        <c:majorGridlines/>
        <c:numFmt formatCode="0.0%" sourceLinked="1"/>
        <c:majorTickMark val="out"/>
        <c:minorTickMark val="none"/>
        <c:tickLblPos val="nextTo"/>
        <c:crossAx val="-2138645000"/>
        <c:crosses val="autoZero"/>
        <c:crossBetween val="between"/>
      </c:valAx>
    </c:plotArea>
    <c:plotVisOnly val="1"/>
    <c:dispBlanksAs val="gap"/>
    <c:showDLblsOverMax val="0"/>
  </c:chart>
  <c:printSettings>
    <c:headerFooter/>
    <c:pageMargins b="1.0" l="0.75" r="0.75" t="1.0"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classified as Equality Act</a:t>
            </a:r>
          </a:p>
          <a:p>
            <a:pPr>
              <a:defRPr/>
            </a:pPr>
            <a:r>
              <a:rPr lang="en-US"/>
              <a:t>core disabled and/or</a:t>
            </a:r>
          </a:p>
          <a:p>
            <a:pPr>
              <a:defRPr/>
            </a:pPr>
            <a:r>
              <a:rPr lang="en-US"/>
              <a:t>work-</a:t>
            </a:r>
            <a:r>
              <a:rPr lang="en-US" baseline="0"/>
              <a:t> </a:t>
            </a:r>
            <a:r>
              <a:rPr lang="en-US"/>
              <a:t>limiting disabled</a:t>
            </a:r>
          </a:p>
          <a:p>
            <a:pPr>
              <a:defRPr/>
            </a:pPr>
            <a:r>
              <a:rPr lang="en-US"/>
              <a:t>(%</a:t>
            </a:r>
            <a:r>
              <a:rPr lang="en-US" baseline="0"/>
              <a:t> UK aged 16-64)</a:t>
            </a:r>
            <a:endParaRPr lang="en-US"/>
          </a:p>
        </c:rich>
      </c:tx>
      <c:layout>
        <c:manualLayout>
          <c:xMode val="edge"/>
          <c:yMode val="edge"/>
          <c:x val="0.226788739642839"/>
          <c:y val="0.102236390491674"/>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Data!$B$143:$G$143</c:f>
              <c:strCache>
                <c:ptCount val="6"/>
                <c:pt idx="0">
                  <c:v>April to June 2013</c:v>
                </c:pt>
                <c:pt idx="1">
                  <c:v>July to September 2013</c:v>
                </c:pt>
                <c:pt idx="2">
                  <c:v>October to December 2013</c:v>
                </c:pt>
                <c:pt idx="3">
                  <c:v>January to March 2014</c:v>
                </c:pt>
                <c:pt idx="4">
                  <c:v>April to June 2014</c:v>
                </c:pt>
                <c:pt idx="5">
                  <c:v>July to September 2014</c:v>
                </c:pt>
              </c:strCache>
            </c:strRef>
          </c:cat>
          <c:val>
            <c:numRef>
              <c:f>Data!$B$144:$G$144</c:f>
              <c:numCache>
                <c:formatCode>0.0</c:formatCode>
                <c:ptCount val="6"/>
                <c:pt idx="0">
                  <c:v>18.89</c:v>
                </c:pt>
                <c:pt idx="1">
                  <c:v>18.51</c:v>
                </c:pt>
                <c:pt idx="2">
                  <c:v>18.6</c:v>
                </c:pt>
                <c:pt idx="3">
                  <c:v>18.55</c:v>
                </c:pt>
                <c:pt idx="4">
                  <c:v>18.51</c:v>
                </c:pt>
                <c:pt idx="5">
                  <c:v>18.81</c:v>
                </c:pt>
              </c:numCache>
            </c:numRef>
          </c:val>
        </c:ser>
        <c:dLbls>
          <c:showLegendKey val="0"/>
          <c:showVal val="0"/>
          <c:showCatName val="0"/>
          <c:showSerName val="0"/>
          <c:showPercent val="0"/>
          <c:showBubbleSize val="0"/>
        </c:dLbls>
        <c:gapWidth val="150"/>
        <c:axId val="-2138808296"/>
        <c:axId val="-2138958456"/>
      </c:barChart>
      <c:catAx>
        <c:axId val="-2138808296"/>
        <c:scaling>
          <c:orientation val="minMax"/>
        </c:scaling>
        <c:delete val="0"/>
        <c:axPos val="b"/>
        <c:numFmt formatCode="General" sourceLinked="1"/>
        <c:majorTickMark val="out"/>
        <c:minorTickMark val="none"/>
        <c:tickLblPos val="nextTo"/>
        <c:crossAx val="-2138958456"/>
        <c:crosses val="autoZero"/>
        <c:auto val="1"/>
        <c:lblAlgn val="ctr"/>
        <c:lblOffset val="100"/>
        <c:noMultiLvlLbl val="0"/>
      </c:catAx>
      <c:valAx>
        <c:axId val="-2138958456"/>
        <c:scaling>
          <c:orientation val="minMax"/>
        </c:scaling>
        <c:delete val="0"/>
        <c:axPos val="l"/>
        <c:majorGridlines/>
        <c:numFmt formatCode="0.0" sourceLinked="1"/>
        <c:majorTickMark val="out"/>
        <c:minorTickMark val="none"/>
        <c:tickLblPos val="nextTo"/>
        <c:crossAx val="-2138808296"/>
        <c:crosses val="autoZero"/>
        <c:crossBetween val="between"/>
      </c:valAx>
    </c:plotArea>
    <c:plotVisOnly val="1"/>
    <c:dispBlanksAs val="gap"/>
    <c:showDLblsOverMax val="0"/>
  </c:chart>
  <c:printSettings>
    <c:headerFooter/>
    <c:pageMargins b="1.0" l="0.75" r="0.75" t="1.0"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 who are mostly</a:t>
            </a:r>
          </a:p>
          <a:p>
            <a:pPr>
              <a:defRPr/>
            </a:pPr>
            <a:r>
              <a:rPr lang="en-US"/>
              <a:t>disatisfied with</a:t>
            </a:r>
          </a:p>
          <a:p>
            <a:pPr>
              <a:defRPr/>
            </a:pPr>
            <a:r>
              <a:rPr lang="en-US"/>
              <a:t>their health</a:t>
            </a:r>
          </a:p>
          <a:p>
            <a:pPr>
              <a:defRPr/>
            </a:pPr>
            <a:r>
              <a:rPr lang="en-US"/>
              <a:t>(UK %)</a:t>
            </a:r>
          </a:p>
        </c:rich>
      </c:tx>
      <c:layout>
        <c:manualLayout>
          <c:xMode val="edge"/>
          <c:yMode val="edge"/>
          <c:x val="0.0936755218681777"/>
          <c:y val="0.0972222504445009"/>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Data!$I$170:$L$170</c:f>
              <c:strCache>
                <c:ptCount val="4"/>
                <c:pt idx="0">
                  <c:v>2009/10</c:v>
                </c:pt>
                <c:pt idx="1">
                  <c:v>2010/11</c:v>
                </c:pt>
                <c:pt idx="2">
                  <c:v>2011/12</c:v>
                </c:pt>
                <c:pt idx="3">
                  <c:v>2012/13</c:v>
                </c:pt>
              </c:strCache>
            </c:strRef>
          </c:cat>
          <c:val>
            <c:numRef>
              <c:f>Data!$I$176:$L$176</c:f>
              <c:numCache>
                <c:formatCode>0.0</c:formatCode>
                <c:ptCount val="4"/>
                <c:pt idx="0">
                  <c:v>6.3</c:v>
                </c:pt>
                <c:pt idx="1">
                  <c:v>6.4</c:v>
                </c:pt>
                <c:pt idx="2" formatCode="General">
                  <c:v>13.5</c:v>
                </c:pt>
                <c:pt idx="3" formatCode="###0.0">
                  <c:v>12.4</c:v>
                </c:pt>
              </c:numCache>
            </c:numRef>
          </c:val>
        </c:ser>
        <c:dLbls>
          <c:showLegendKey val="0"/>
          <c:showVal val="0"/>
          <c:showCatName val="0"/>
          <c:showSerName val="0"/>
          <c:showPercent val="0"/>
          <c:showBubbleSize val="0"/>
        </c:dLbls>
        <c:gapWidth val="150"/>
        <c:axId val="-2096011032"/>
        <c:axId val="2138756296"/>
      </c:barChart>
      <c:catAx>
        <c:axId val="-2096011032"/>
        <c:scaling>
          <c:orientation val="minMax"/>
        </c:scaling>
        <c:delete val="0"/>
        <c:axPos val="b"/>
        <c:numFmt formatCode="General" sourceLinked="1"/>
        <c:majorTickMark val="out"/>
        <c:minorTickMark val="none"/>
        <c:tickLblPos val="nextTo"/>
        <c:crossAx val="2138756296"/>
        <c:crosses val="autoZero"/>
        <c:auto val="1"/>
        <c:lblAlgn val="ctr"/>
        <c:lblOffset val="100"/>
        <c:noMultiLvlLbl val="0"/>
      </c:catAx>
      <c:valAx>
        <c:axId val="2138756296"/>
        <c:scaling>
          <c:orientation val="minMax"/>
          <c:min val="4.0"/>
        </c:scaling>
        <c:delete val="0"/>
        <c:axPos val="l"/>
        <c:majorGridlines/>
        <c:numFmt formatCode="0.0" sourceLinked="1"/>
        <c:majorTickMark val="out"/>
        <c:minorTickMark val="none"/>
        <c:tickLblPos val="nextTo"/>
        <c:crossAx val="-2096011032"/>
        <c:crosses val="autoZero"/>
        <c:crossBetween val="between"/>
      </c:valAx>
    </c:plotArea>
    <c:plotVisOnly val="1"/>
    <c:dispBlanksAs val="gap"/>
    <c:showDLblsOverMax val="0"/>
  </c:chart>
  <c:printSettings>
    <c:headerFooter/>
    <c:pageMargins b="1.0" l="0.75" r="0.75" t="1.0"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who are completely</a:t>
            </a:r>
          </a:p>
          <a:p>
            <a:pPr algn="r">
              <a:defRPr/>
            </a:pPr>
            <a:r>
              <a:rPr lang="en-US"/>
              <a:t>satisfied with their</a:t>
            </a:r>
          </a:p>
          <a:p>
            <a:pPr algn="r">
              <a:defRPr/>
            </a:pPr>
            <a:r>
              <a:rPr lang="en-US"/>
              <a:t>health (UK %)</a:t>
            </a:r>
          </a:p>
        </c:rich>
      </c:tx>
      <c:layout>
        <c:manualLayout>
          <c:xMode val="edge"/>
          <c:yMode val="edge"/>
          <c:x val="0.348707287757255"/>
          <c:y val="0.0462961645923292"/>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Data!$I$170:$L$170</c:f>
              <c:strCache>
                <c:ptCount val="4"/>
                <c:pt idx="0">
                  <c:v>2009/10</c:v>
                </c:pt>
                <c:pt idx="1">
                  <c:v>2010/11</c:v>
                </c:pt>
                <c:pt idx="2">
                  <c:v>2011/12</c:v>
                </c:pt>
                <c:pt idx="3">
                  <c:v>2012/13</c:v>
                </c:pt>
              </c:strCache>
            </c:strRef>
          </c:cat>
          <c:val>
            <c:numRef>
              <c:f>Data!$I$171:$L$171</c:f>
              <c:numCache>
                <c:formatCode>0.0</c:formatCode>
                <c:ptCount val="4"/>
                <c:pt idx="0">
                  <c:v>12.7</c:v>
                </c:pt>
                <c:pt idx="1">
                  <c:v>11.3</c:v>
                </c:pt>
                <c:pt idx="2" formatCode="General">
                  <c:v>9.9</c:v>
                </c:pt>
                <c:pt idx="3" formatCode="###0.0">
                  <c:v>9.28</c:v>
                </c:pt>
              </c:numCache>
            </c:numRef>
          </c:val>
        </c:ser>
        <c:dLbls>
          <c:showLegendKey val="0"/>
          <c:showVal val="0"/>
          <c:showCatName val="0"/>
          <c:showSerName val="0"/>
          <c:showPercent val="0"/>
          <c:showBubbleSize val="0"/>
        </c:dLbls>
        <c:gapWidth val="150"/>
        <c:axId val="2138419112"/>
        <c:axId val="2138442984"/>
      </c:barChart>
      <c:catAx>
        <c:axId val="2138419112"/>
        <c:scaling>
          <c:orientation val="minMax"/>
        </c:scaling>
        <c:delete val="0"/>
        <c:axPos val="b"/>
        <c:numFmt formatCode="General" sourceLinked="1"/>
        <c:majorTickMark val="out"/>
        <c:minorTickMark val="none"/>
        <c:tickLblPos val="nextTo"/>
        <c:crossAx val="2138442984"/>
        <c:crosses val="autoZero"/>
        <c:auto val="1"/>
        <c:lblAlgn val="ctr"/>
        <c:lblOffset val="100"/>
        <c:noMultiLvlLbl val="0"/>
      </c:catAx>
      <c:valAx>
        <c:axId val="2138442984"/>
        <c:scaling>
          <c:orientation val="minMax"/>
          <c:min val="8.0"/>
        </c:scaling>
        <c:delete val="0"/>
        <c:axPos val="l"/>
        <c:majorGridlines/>
        <c:numFmt formatCode="0.0" sourceLinked="1"/>
        <c:majorTickMark val="out"/>
        <c:minorTickMark val="none"/>
        <c:tickLblPos val="nextTo"/>
        <c:crossAx val="2138419112"/>
        <c:crosses val="autoZero"/>
        <c:crossBetween val="between"/>
      </c:valAx>
    </c:plotArea>
    <c:plotVisOnly val="1"/>
    <c:dispBlanksAs val="gap"/>
    <c:showDLblsOverMax val="0"/>
  </c:chart>
  <c:printSettings>
    <c:headerFooter/>
    <c:pageMargins b="1.0" l="0.75" r="0.75" t="1.0"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a:t>People who ar</a:t>
            </a:r>
            <a:r>
              <a:rPr lang="en-US" baseline="0"/>
              <a:t>e </a:t>
            </a:r>
            <a:r>
              <a:rPr lang="en-US"/>
              <a:t>completely</a:t>
            </a:r>
          </a:p>
          <a:p>
            <a:pPr algn="l">
              <a:defRPr/>
            </a:pPr>
            <a:r>
              <a:rPr lang="en-US"/>
              <a:t>disatisfied</a:t>
            </a:r>
            <a:r>
              <a:rPr lang="en-US" baseline="0"/>
              <a:t> </a:t>
            </a:r>
            <a:r>
              <a:rPr lang="en-US"/>
              <a:t>with their</a:t>
            </a:r>
          </a:p>
          <a:p>
            <a:pPr algn="l">
              <a:defRPr/>
            </a:pPr>
            <a:r>
              <a:rPr lang="en-US"/>
              <a:t>health (UK %)</a:t>
            </a:r>
          </a:p>
        </c:rich>
      </c:tx>
      <c:layout>
        <c:manualLayout>
          <c:xMode val="edge"/>
          <c:yMode val="edge"/>
          <c:x val="0.10756419170754"/>
          <c:y val="0.0"/>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Data!$I$170:$L$170</c:f>
              <c:strCache>
                <c:ptCount val="4"/>
                <c:pt idx="0">
                  <c:v>2009/10</c:v>
                </c:pt>
                <c:pt idx="1">
                  <c:v>2010/11</c:v>
                </c:pt>
                <c:pt idx="2">
                  <c:v>2011/12</c:v>
                </c:pt>
                <c:pt idx="3">
                  <c:v>2012/13</c:v>
                </c:pt>
              </c:strCache>
            </c:strRef>
          </c:cat>
          <c:val>
            <c:numRef>
              <c:f>Data!$I$177:$L$177</c:f>
              <c:numCache>
                <c:formatCode>0.0</c:formatCode>
                <c:ptCount val="4"/>
                <c:pt idx="0">
                  <c:v>4.1</c:v>
                </c:pt>
                <c:pt idx="1">
                  <c:v>4.1</c:v>
                </c:pt>
                <c:pt idx="2" formatCode="General">
                  <c:v>5.6</c:v>
                </c:pt>
                <c:pt idx="3" formatCode="###0.0">
                  <c:v>5.4</c:v>
                </c:pt>
              </c:numCache>
            </c:numRef>
          </c:val>
        </c:ser>
        <c:dLbls>
          <c:showLegendKey val="0"/>
          <c:showVal val="0"/>
          <c:showCatName val="0"/>
          <c:showSerName val="0"/>
          <c:showPercent val="0"/>
          <c:showBubbleSize val="0"/>
        </c:dLbls>
        <c:gapWidth val="150"/>
        <c:axId val="-2095689608"/>
        <c:axId val="2138822488"/>
      </c:barChart>
      <c:catAx>
        <c:axId val="-2095689608"/>
        <c:scaling>
          <c:orientation val="minMax"/>
        </c:scaling>
        <c:delete val="0"/>
        <c:axPos val="b"/>
        <c:numFmt formatCode="General" sourceLinked="1"/>
        <c:majorTickMark val="out"/>
        <c:minorTickMark val="none"/>
        <c:tickLblPos val="nextTo"/>
        <c:crossAx val="2138822488"/>
        <c:crosses val="autoZero"/>
        <c:auto val="1"/>
        <c:lblAlgn val="ctr"/>
        <c:lblOffset val="100"/>
        <c:noMultiLvlLbl val="0"/>
      </c:catAx>
      <c:valAx>
        <c:axId val="2138822488"/>
        <c:scaling>
          <c:orientation val="minMax"/>
          <c:min val="3.0"/>
        </c:scaling>
        <c:delete val="0"/>
        <c:axPos val="l"/>
        <c:majorGridlines/>
        <c:numFmt formatCode="0.0" sourceLinked="1"/>
        <c:majorTickMark val="out"/>
        <c:minorTickMark val="none"/>
        <c:tickLblPos val="nextTo"/>
        <c:crossAx val="-2095689608"/>
        <c:crosses val="autoZero"/>
        <c:crossBetween val="between"/>
      </c:valAx>
    </c:plotArea>
    <c:plotVisOnly val="1"/>
    <c:dispBlanksAs val="gap"/>
    <c:showDLblsOverMax val="0"/>
  </c:chart>
  <c:printSettings>
    <c:headerFooter/>
    <c:pageMargins b="1.0" l="0.75" r="0.75" t="1.0"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a:pPr>
            <a:r>
              <a:rPr lang="en-US"/>
              <a:t>People who ar</a:t>
            </a:r>
            <a:r>
              <a:rPr lang="en-US" baseline="0"/>
              <a:t>e </a:t>
            </a:r>
            <a:r>
              <a:rPr lang="en-US"/>
              <a:t>somewhat</a:t>
            </a:r>
            <a:r>
              <a:rPr lang="en-US" baseline="0"/>
              <a:t> </a:t>
            </a:r>
            <a:r>
              <a:rPr lang="en-US"/>
              <a:t>satisfied</a:t>
            </a:r>
            <a:r>
              <a:rPr lang="en-US" baseline="0"/>
              <a:t> </a:t>
            </a:r>
            <a:r>
              <a:rPr lang="en-US"/>
              <a:t>with their</a:t>
            </a:r>
            <a:r>
              <a:rPr lang="en-US" baseline="0"/>
              <a:t> </a:t>
            </a:r>
            <a:r>
              <a:rPr lang="en-US"/>
              <a:t>health (UK %)</a:t>
            </a:r>
          </a:p>
        </c:rich>
      </c:tx>
      <c:layout>
        <c:manualLayout>
          <c:xMode val="edge"/>
          <c:yMode val="edge"/>
          <c:x val="0.210913238648907"/>
          <c:y val="0.0"/>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Data!$I$170:$L$170</c:f>
              <c:strCache>
                <c:ptCount val="4"/>
                <c:pt idx="0">
                  <c:v>2009/10</c:v>
                </c:pt>
                <c:pt idx="1">
                  <c:v>2010/11</c:v>
                </c:pt>
                <c:pt idx="2">
                  <c:v>2011/12</c:v>
                </c:pt>
                <c:pt idx="3">
                  <c:v>2012/13</c:v>
                </c:pt>
              </c:strCache>
            </c:strRef>
          </c:cat>
          <c:val>
            <c:numRef>
              <c:f>Data!$I$173:$L$173</c:f>
              <c:numCache>
                <c:formatCode>0.0</c:formatCode>
                <c:ptCount val="4"/>
                <c:pt idx="0">
                  <c:v>14.8</c:v>
                </c:pt>
                <c:pt idx="1">
                  <c:v>14.0</c:v>
                </c:pt>
                <c:pt idx="2" formatCode="General">
                  <c:v>12.8</c:v>
                </c:pt>
                <c:pt idx="3" formatCode="###0.0">
                  <c:v>12.9</c:v>
                </c:pt>
              </c:numCache>
            </c:numRef>
          </c:val>
        </c:ser>
        <c:dLbls>
          <c:showLegendKey val="0"/>
          <c:showVal val="0"/>
          <c:showCatName val="0"/>
          <c:showSerName val="0"/>
          <c:showPercent val="0"/>
          <c:showBubbleSize val="0"/>
        </c:dLbls>
        <c:gapWidth val="150"/>
        <c:axId val="2138426616"/>
        <c:axId val="2138412776"/>
      </c:barChart>
      <c:catAx>
        <c:axId val="2138426616"/>
        <c:scaling>
          <c:orientation val="minMax"/>
        </c:scaling>
        <c:delete val="0"/>
        <c:axPos val="b"/>
        <c:numFmt formatCode="General" sourceLinked="1"/>
        <c:majorTickMark val="out"/>
        <c:minorTickMark val="none"/>
        <c:tickLblPos val="nextTo"/>
        <c:crossAx val="2138412776"/>
        <c:crosses val="autoZero"/>
        <c:auto val="1"/>
        <c:lblAlgn val="ctr"/>
        <c:lblOffset val="100"/>
        <c:noMultiLvlLbl val="0"/>
      </c:catAx>
      <c:valAx>
        <c:axId val="2138412776"/>
        <c:scaling>
          <c:orientation val="minMax"/>
          <c:max val="16.0"/>
          <c:min val="12.0"/>
        </c:scaling>
        <c:delete val="0"/>
        <c:axPos val="l"/>
        <c:majorGridlines/>
        <c:numFmt formatCode="0.0" sourceLinked="1"/>
        <c:majorTickMark val="out"/>
        <c:minorTickMark val="none"/>
        <c:tickLblPos val="nextTo"/>
        <c:crossAx val="2138426616"/>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living alone</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aged 65 or over,</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manualLayout>
          <c:xMode val="edge"/>
          <c:yMode val="edge"/>
          <c:x val="0.104626779134793"/>
          <c:y val="0.027541000050153"/>
        </c:manualLayout>
      </c:layout>
      <c:overlay val="1"/>
      <c:spPr>
        <a:noFill/>
        <a:ln w="25400">
          <a:noFill/>
        </a:ln>
      </c:spPr>
    </c:title>
    <c:autoTitleDeleted val="0"/>
    <c:plotArea>
      <c:layout/>
      <c:barChart>
        <c:barDir val="col"/>
        <c:grouping val="clustered"/>
        <c:varyColors val="0"/>
        <c:ser>
          <c:idx val="1"/>
          <c:order val="0"/>
          <c:invertIfNegative val="0"/>
          <c:cat>
            <c:numRef>
              <c:f>g6.01!$B$1:$E$1</c:f>
              <c:numCache>
                <c:formatCode>General</c:formatCode>
                <c:ptCount val="4"/>
                <c:pt idx="0">
                  <c:v>2011.0</c:v>
                </c:pt>
                <c:pt idx="1">
                  <c:v>2012.0</c:v>
                </c:pt>
                <c:pt idx="2">
                  <c:v>2013.0</c:v>
                </c:pt>
                <c:pt idx="3">
                  <c:v>2014.0</c:v>
                </c:pt>
              </c:numCache>
            </c:numRef>
          </c:cat>
          <c:val>
            <c:numRef>
              <c:f>g6.01!$B$4:$E$4</c:f>
              <c:numCache>
                <c:formatCode>0.00%</c:formatCode>
                <c:ptCount val="4"/>
                <c:pt idx="0">
                  <c:v>0.0545367181869144</c:v>
                </c:pt>
                <c:pt idx="1">
                  <c:v>0.0550447039358554</c:v>
                </c:pt>
                <c:pt idx="2">
                  <c:v>0.0574180081596508</c:v>
                </c:pt>
                <c:pt idx="3">
                  <c:v>0.05413982717989</c:v>
                </c:pt>
              </c:numCache>
            </c:numRef>
          </c:val>
        </c:ser>
        <c:dLbls>
          <c:showLegendKey val="0"/>
          <c:showVal val="0"/>
          <c:showCatName val="0"/>
          <c:showSerName val="0"/>
          <c:showPercent val="0"/>
          <c:showBubbleSize val="0"/>
        </c:dLbls>
        <c:gapWidth val="150"/>
        <c:axId val="-2118792632"/>
        <c:axId val="-2118789560"/>
      </c:barChart>
      <c:catAx>
        <c:axId val="-2118792632"/>
        <c:scaling>
          <c:orientation val="minMax"/>
        </c:scaling>
        <c:delete val="0"/>
        <c:axPos val="b"/>
        <c:numFmt formatCode="General" sourceLinked="1"/>
        <c:majorTickMark val="out"/>
        <c:minorTickMark val="none"/>
        <c:tickLblPos val="nextTo"/>
        <c:crossAx val="-2118789560"/>
        <c:crosses val="autoZero"/>
        <c:auto val="1"/>
        <c:lblAlgn val="ctr"/>
        <c:lblOffset val="100"/>
        <c:noMultiLvlLbl val="0"/>
      </c:catAx>
      <c:valAx>
        <c:axId val="-2118789560"/>
        <c:scaling>
          <c:orientation val="minMax"/>
        </c:scaling>
        <c:delete val="0"/>
        <c:axPos val="l"/>
        <c:majorGridlines/>
        <c:numFmt formatCode="0.0%" sourceLinked="0"/>
        <c:majorTickMark val="out"/>
        <c:minorTickMark val="none"/>
        <c:tickLblPos val="nextTo"/>
        <c:crossAx val="-2118792632"/>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living alone</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aged under 65,</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manualLayout>
          <c:xMode val="edge"/>
          <c:yMode val="edge"/>
          <c:x val="0.498041994750656"/>
          <c:y val="0.0814494854809815"/>
        </c:manualLayout>
      </c:layout>
      <c:overlay val="1"/>
      <c:spPr>
        <a:noFill/>
        <a:ln w="25400">
          <a:noFill/>
        </a:ln>
      </c:spPr>
    </c:title>
    <c:autoTitleDeleted val="0"/>
    <c:plotArea>
      <c:layout/>
      <c:barChart>
        <c:barDir val="col"/>
        <c:grouping val="clustered"/>
        <c:varyColors val="0"/>
        <c:ser>
          <c:idx val="1"/>
          <c:order val="0"/>
          <c:invertIfNegative val="0"/>
          <c:cat>
            <c:numRef>
              <c:f>g6.02!$B$1:$E$1</c:f>
              <c:numCache>
                <c:formatCode>General</c:formatCode>
                <c:ptCount val="4"/>
                <c:pt idx="0">
                  <c:v>2011.0</c:v>
                </c:pt>
                <c:pt idx="1">
                  <c:v>2012.0</c:v>
                </c:pt>
                <c:pt idx="2">
                  <c:v>2013.0</c:v>
                </c:pt>
                <c:pt idx="3">
                  <c:v>2014.0</c:v>
                </c:pt>
              </c:numCache>
            </c:numRef>
          </c:cat>
          <c:val>
            <c:numRef>
              <c:f>g6.02!$B$3:$E$3</c:f>
              <c:numCache>
                <c:formatCode>0.00%</c:formatCode>
                <c:ptCount val="4"/>
                <c:pt idx="0">
                  <c:v>0.0681668935693121</c:v>
                </c:pt>
                <c:pt idx="1">
                  <c:v>0.067724076489866</c:v>
                </c:pt>
                <c:pt idx="2">
                  <c:v>0.0651507005281634</c:v>
                </c:pt>
                <c:pt idx="3">
                  <c:v>0.0650432050274941</c:v>
                </c:pt>
              </c:numCache>
            </c:numRef>
          </c:val>
        </c:ser>
        <c:dLbls>
          <c:showLegendKey val="0"/>
          <c:showVal val="0"/>
          <c:showCatName val="0"/>
          <c:showSerName val="0"/>
          <c:showPercent val="0"/>
          <c:showBubbleSize val="0"/>
        </c:dLbls>
        <c:gapWidth val="150"/>
        <c:axId val="-2099427000"/>
        <c:axId val="-2099423928"/>
      </c:barChart>
      <c:catAx>
        <c:axId val="-2099427000"/>
        <c:scaling>
          <c:orientation val="minMax"/>
        </c:scaling>
        <c:delete val="0"/>
        <c:axPos val="b"/>
        <c:numFmt formatCode="General" sourceLinked="1"/>
        <c:majorTickMark val="out"/>
        <c:minorTickMark val="none"/>
        <c:tickLblPos val="nextTo"/>
        <c:crossAx val="-2099423928"/>
        <c:crosses val="autoZero"/>
        <c:auto val="1"/>
        <c:lblAlgn val="ctr"/>
        <c:lblOffset val="100"/>
        <c:noMultiLvlLbl val="0"/>
      </c:catAx>
      <c:valAx>
        <c:axId val="-2099423928"/>
        <c:scaling>
          <c:orientation val="minMax"/>
        </c:scaling>
        <c:delete val="0"/>
        <c:axPos val="l"/>
        <c:majorGridlines/>
        <c:numFmt formatCode="0.0%" sourceLinked="0"/>
        <c:majorTickMark val="out"/>
        <c:minorTickMark val="none"/>
        <c:tickLblPos val="nextTo"/>
        <c:crossAx val="-2099427000"/>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Proportion of people in a married</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couple family living without</a:t>
            </a:r>
          </a:p>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children, % in the UK</a:t>
            </a:r>
          </a:p>
        </c:rich>
      </c:tx>
      <c:layout>
        <c:manualLayout>
          <c:xMode val="edge"/>
          <c:yMode val="edge"/>
          <c:x val="0.240635740931497"/>
          <c:y val="0.00336891221930592"/>
        </c:manualLayout>
      </c:layout>
      <c:overlay val="1"/>
      <c:spPr>
        <a:noFill/>
        <a:ln w="25400">
          <a:noFill/>
        </a:ln>
      </c:spPr>
    </c:title>
    <c:autoTitleDeleted val="0"/>
    <c:plotArea>
      <c:layout/>
      <c:barChart>
        <c:barDir val="col"/>
        <c:grouping val="clustered"/>
        <c:varyColors val="0"/>
        <c:ser>
          <c:idx val="1"/>
          <c:order val="0"/>
          <c:invertIfNegative val="0"/>
          <c:cat>
            <c:numRef>
              <c:f>g6.03!$B$1:$E$1</c:f>
              <c:numCache>
                <c:formatCode>General</c:formatCode>
                <c:ptCount val="4"/>
                <c:pt idx="0">
                  <c:v>2011.0</c:v>
                </c:pt>
                <c:pt idx="1">
                  <c:v>2012.0</c:v>
                </c:pt>
                <c:pt idx="2">
                  <c:v>2013.0</c:v>
                </c:pt>
                <c:pt idx="3">
                  <c:v>2014.0</c:v>
                </c:pt>
              </c:numCache>
            </c:numRef>
          </c:cat>
          <c:val>
            <c:numRef>
              <c:f>g6.03!$B$3:$E$3</c:f>
              <c:numCache>
                <c:formatCode>0.0%</c:formatCode>
                <c:ptCount val="4"/>
                <c:pt idx="0">
                  <c:v>0.232397785762844</c:v>
                </c:pt>
                <c:pt idx="1">
                  <c:v>0.229902271374537</c:v>
                </c:pt>
                <c:pt idx="2">
                  <c:v>0.227136331492135</c:v>
                </c:pt>
                <c:pt idx="3">
                  <c:v>0.230075273291221</c:v>
                </c:pt>
              </c:numCache>
            </c:numRef>
          </c:val>
        </c:ser>
        <c:dLbls>
          <c:showLegendKey val="0"/>
          <c:showVal val="0"/>
          <c:showCatName val="0"/>
          <c:showSerName val="0"/>
          <c:showPercent val="0"/>
          <c:showBubbleSize val="0"/>
        </c:dLbls>
        <c:gapWidth val="150"/>
        <c:axId val="2078776008"/>
        <c:axId val="-2095884248"/>
      </c:barChart>
      <c:catAx>
        <c:axId val="2078776008"/>
        <c:scaling>
          <c:orientation val="minMax"/>
        </c:scaling>
        <c:delete val="0"/>
        <c:axPos val="b"/>
        <c:numFmt formatCode="General" sourceLinked="1"/>
        <c:majorTickMark val="out"/>
        <c:minorTickMark val="none"/>
        <c:tickLblPos val="nextTo"/>
        <c:crossAx val="-2095884248"/>
        <c:crosses val="autoZero"/>
        <c:auto val="1"/>
        <c:lblAlgn val="ctr"/>
        <c:lblOffset val="100"/>
        <c:noMultiLvlLbl val="0"/>
      </c:catAx>
      <c:valAx>
        <c:axId val="-2095884248"/>
        <c:scaling>
          <c:orientation val="minMax"/>
        </c:scaling>
        <c:delete val="0"/>
        <c:axPos val="l"/>
        <c:majorGridlines/>
        <c:numFmt formatCode="0.0%" sourceLinked="0"/>
        <c:majorTickMark val="out"/>
        <c:minorTickMark val="none"/>
        <c:tickLblPos val="nextTo"/>
        <c:crossAx val="2078776008"/>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a married</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couple family living with</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dependent children, % in</a:t>
            </a:r>
          </a:p>
          <a:p>
            <a:pPr algn="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the UK</a:t>
            </a:r>
          </a:p>
        </c:rich>
      </c:tx>
      <c:layout>
        <c:manualLayout>
          <c:xMode val="edge"/>
          <c:yMode val="edge"/>
          <c:x val="0.0944628713446217"/>
          <c:y val="0.0151799148499754"/>
        </c:manualLayout>
      </c:layout>
      <c:overlay val="1"/>
      <c:spPr>
        <a:noFill/>
        <a:ln w="25400">
          <a:noFill/>
        </a:ln>
      </c:spPr>
    </c:title>
    <c:autoTitleDeleted val="0"/>
    <c:plotArea>
      <c:layout/>
      <c:barChart>
        <c:barDir val="col"/>
        <c:grouping val="clustered"/>
        <c:varyColors val="0"/>
        <c:ser>
          <c:idx val="1"/>
          <c:order val="0"/>
          <c:invertIfNegative val="0"/>
          <c:cat>
            <c:numRef>
              <c:f>g6.04!$B$1:$E$1</c:f>
              <c:numCache>
                <c:formatCode>General</c:formatCode>
                <c:ptCount val="4"/>
                <c:pt idx="0">
                  <c:v>2011.0</c:v>
                </c:pt>
                <c:pt idx="1">
                  <c:v>2012.0</c:v>
                </c:pt>
                <c:pt idx="2">
                  <c:v>2013.0</c:v>
                </c:pt>
                <c:pt idx="3">
                  <c:v>2014.0</c:v>
                </c:pt>
              </c:numCache>
            </c:numRef>
          </c:cat>
          <c:val>
            <c:numRef>
              <c:f>g6.04!$B$4:$E$4</c:f>
              <c:numCache>
                <c:formatCode>0.0%</c:formatCode>
                <c:ptCount val="4"/>
                <c:pt idx="0">
                  <c:v>0.360454501311061</c:v>
                </c:pt>
                <c:pt idx="1">
                  <c:v>0.359119098362229</c:v>
                </c:pt>
                <c:pt idx="2">
                  <c:v>0.362645973891936</c:v>
                </c:pt>
                <c:pt idx="3">
                  <c:v>0.358512690547339</c:v>
                </c:pt>
              </c:numCache>
            </c:numRef>
          </c:val>
        </c:ser>
        <c:dLbls>
          <c:showLegendKey val="0"/>
          <c:showVal val="0"/>
          <c:showCatName val="0"/>
          <c:showSerName val="0"/>
          <c:showPercent val="0"/>
          <c:showBubbleSize val="0"/>
        </c:dLbls>
        <c:gapWidth val="150"/>
        <c:axId val="2137917560"/>
        <c:axId val="2091178056"/>
      </c:barChart>
      <c:catAx>
        <c:axId val="2137917560"/>
        <c:scaling>
          <c:orientation val="minMax"/>
        </c:scaling>
        <c:delete val="0"/>
        <c:axPos val="b"/>
        <c:numFmt formatCode="General" sourceLinked="1"/>
        <c:majorTickMark val="out"/>
        <c:minorTickMark val="none"/>
        <c:tickLblPos val="nextTo"/>
        <c:crossAx val="2091178056"/>
        <c:crosses val="autoZero"/>
        <c:auto val="1"/>
        <c:lblAlgn val="ctr"/>
        <c:lblOffset val="100"/>
        <c:noMultiLvlLbl val="0"/>
      </c:catAx>
      <c:valAx>
        <c:axId val="2091178056"/>
        <c:scaling>
          <c:orientation val="minMax"/>
        </c:scaling>
        <c:delete val="0"/>
        <c:axPos val="l"/>
        <c:majorGridlines/>
        <c:numFmt formatCode="0.0%" sourceLinked="0"/>
        <c:majorTickMark val="out"/>
        <c:minorTickMark val="none"/>
        <c:tickLblPos val="nextTo"/>
        <c:crossAx val="2137917560"/>
        <c:crosses val="autoZero"/>
        <c:crossBetween val="between"/>
        <c:majorUnit val="0.0021"/>
      </c:valAx>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People in same sex civil partnership,</a:t>
            </a:r>
          </a:p>
          <a:p>
            <a:pPr algn="l">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 in the UK</a:t>
            </a:r>
          </a:p>
        </c:rich>
      </c:tx>
      <c:layout/>
      <c:overlay val="0"/>
      <c:spPr>
        <a:noFill/>
        <a:ln w="25400">
          <a:noFill/>
        </a:ln>
      </c:spPr>
    </c:title>
    <c:autoTitleDeleted val="0"/>
    <c:plotArea>
      <c:layout>
        <c:manualLayout>
          <c:layoutTarget val="inner"/>
          <c:xMode val="edge"/>
          <c:yMode val="edge"/>
          <c:x val="0.0949628973079935"/>
          <c:y val="0.174015748031496"/>
          <c:w val="0.871005689079441"/>
          <c:h val="0.726194432388866"/>
        </c:manualLayout>
      </c:layout>
      <c:barChart>
        <c:barDir val="col"/>
        <c:grouping val="clustered"/>
        <c:varyColors val="0"/>
        <c:ser>
          <c:idx val="1"/>
          <c:order val="0"/>
          <c:invertIfNegative val="0"/>
          <c:cat>
            <c:numRef>
              <c:f>g6.05!$B$1:$E$1</c:f>
              <c:numCache>
                <c:formatCode>General</c:formatCode>
                <c:ptCount val="4"/>
                <c:pt idx="0">
                  <c:v>2011.0</c:v>
                </c:pt>
                <c:pt idx="1">
                  <c:v>2012.0</c:v>
                </c:pt>
                <c:pt idx="2">
                  <c:v>2013.0</c:v>
                </c:pt>
                <c:pt idx="3">
                  <c:v>2014.0</c:v>
                </c:pt>
              </c:numCache>
            </c:numRef>
          </c:cat>
          <c:val>
            <c:numRef>
              <c:f>g6.05!$B$2:$E$2</c:f>
              <c:numCache>
                <c:formatCode>0.00%</c:formatCode>
                <c:ptCount val="4"/>
                <c:pt idx="0">
                  <c:v>0.00240846848596679</c:v>
                </c:pt>
                <c:pt idx="1">
                  <c:v>0.00272641744907167</c:v>
                </c:pt>
                <c:pt idx="2">
                  <c:v>0.0027522409739875</c:v>
                </c:pt>
                <c:pt idx="3">
                  <c:v>0.00262889132654991</c:v>
                </c:pt>
              </c:numCache>
            </c:numRef>
          </c:val>
        </c:ser>
        <c:dLbls>
          <c:showLegendKey val="0"/>
          <c:showVal val="0"/>
          <c:showCatName val="0"/>
          <c:showSerName val="0"/>
          <c:showPercent val="0"/>
          <c:showBubbleSize val="0"/>
        </c:dLbls>
        <c:gapWidth val="150"/>
        <c:axId val="-2096087608"/>
        <c:axId val="-2065646936"/>
      </c:barChart>
      <c:catAx>
        <c:axId val="-2096087608"/>
        <c:scaling>
          <c:orientation val="minMax"/>
        </c:scaling>
        <c:delete val="0"/>
        <c:axPos val="b"/>
        <c:numFmt formatCode="General" sourceLinked="1"/>
        <c:majorTickMark val="out"/>
        <c:minorTickMark val="none"/>
        <c:tickLblPos val="nextTo"/>
        <c:crossAx val="-2065646936"/>
        <c:crosses val="autoZero"/>
        <c:auto val="1"/>
        <c:lblAlgn val="ctr"/>
        <c:lblOffset val="100"/>
        <c:noMultiLvlLbl val="0"/>
      </c:catAx>
      <c:valAx>
        <c:axId val="-2065646936"/>
        <c:scaling>
          <c:orientation val="minMax"/>
        </c:scaling>
        <c:delete val="0"/>
        <c:axPos val="l"/>
        <c:majorGridlines/>
        <c:numFmt formatCode="0.00%" sourceLinked="0"/>
        <c:majorTickMark val="out"/>
        <c:minorTickMark val="none"/>
        <c:tickLblPos val="nextTo"/>
        <c:crossAx val="-2096087608"/>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9" Type="http://schemas.openxmlformats.org/officeDocument/2006/relationships/chart" Target="../charts/chart33.xml"/><Relationship Id="rId20" Type="http://schemas.openxmlformats.org/officeDocument/2006/relationships/chart" Target="../charts/chart44.xml"/><Relationship Id="rId21" Type="http://schemas.openxmlformats.org/officeDocument/2006/relationships/chart" Target="../charts/chart45.xml"/><Relationship Id="rId22" Type="http://schemas.openxmlformats.org/officeDocument/2006/relationships/chart" Target="../charts/chart46.xml"/><Relationship Id="rId23" Type="http://schemas.openxmlformats.org/officeDocument/2006/relationships/chart" Target="../charts/chart47.xml"/><Relationship Id="rId24" Type="http://schemas.openxmlformats.org/officeDocument/2006/relationships/chart" Target="../charts/chart48.xml"/><Relationship Id="rId10" Type="http://schemas.openxmlformats.org/officeDocument/2006/relationships/chart" Target="../charts/chart34.xml"/><Relationship Id="rId11" Type="http://schemas.openxmlformats.org/officeDocument/2006/relationships/chart" Target="../charts/chart35.xml"/><Relationship Id="rId12" Type="http://schemas.openxmlformats.org/officeDocument/2006/relationships/chart" Target="../charts/chart36.xml"/><Relationship Id="rId13" Type="http://schemas.openxmlformats.org/officeDocument/2006/relationships/chart" Target="../charts/chart37.xml"/><Relationship Id="rId14" Type="http://schemas.openxmlformats.org/officeDocument/2006/relationships/chart" Target="../charts/chart38.xml"/><Relationship Id="rId15" Type="http://schemas.openxmlformats.org/officeDocument/2006/relationships/chart" Target="../charts/chart39.xml"/><Relationship Id="rId16" Type="http://schemas.openxmlformats.org/officeDocument/2006/relationships/chart" Target="../charts/chart40.xml"/><Relationship Id="rId17" Type="http://schemas.openxmlformats.org/officeDocument/2006/relationships/chart" Target="../charts/chart41.xml"/><Relationship Id="rId18" Type="http://schemas.openxmlformats.org/officeDocument/2006/relationships/chart" Target="../charts/chart42.xml"/><Relationship Id="rId19" Type="http://schemas.openxmlformats.org/officeDocument/2006/relationships/chart" Target="../charts/chart43.xml"/><Relationship Id="rId1" Type="http://schemas.openxmlformats.org/officeDocument/2006/relationships/chart" Target="../charts/chart25.xml"/><Relationship Id="rId2" Type="http://schemas.openxmlformats.org/officeDocument/2006/relationships/chart" Target="../charts/chart26.xml"/><Relationship Id="rId3" Type="http://schemas.openxmlformats.org/officeDocument/2006/relationships/chart" Target="../charts/chart27.xml"/><Relationship Id="rId4" Type="http://schemas.openxmlformats.org/officeDocument/2006/relationships/chart" Target="../charts/chart28.xml"/><Relationship Id="rId5" Type="http://schemas.openxmlformats.org/officeDocument/2006/relationships/chart" Target="../charts/chart29.xml"/><Relationship Id="rId6" Type="http://schemas.openxmlformats.org/officeDocument/2006/relationships/chart" Target="../charts/chart30.xml"/><Relationship Id="rId7" Type="http://schemas.openxmlformats.org/officeDocument/2006/relationships/chart" Target="../charts/chart31.xml"/><Relationship Id="rId8"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10</xdr:col>
      <xdr:colOff>95250</xdr:colOff>
      <xdr:row>30</xdr:row>
      <xdr:rowOff>123825</xdr:rowOff>
    </xdr:to>
    <xdr:graphicFrame macro="">
      <xdr:nvGraphicFramePr>
        <xdr:cNvPr id="26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19050</xdr:colOff>
      <xdr:row>25</xdr:row>
      <xdr:rowOff>38100</xdr:rowOff>
    </xdr:to>
    <xdr:graphicFrame macro="">
      <xdr:nvGraphicFramePr>
        <xdr:cNvPr id="35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19050</xdr:colOff>
      <xdr:row>28</xdr:row>
      <xdr:rowOff>0</xdr:rowOff>
    </xdr:to>
    <xdr:graphicFrame macro="">
      <xdr:nvGraphicFramePr>
        <xdr:cNvPr id="368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19050</xdr:colOff>
      <xdr:row>24</xdr:row>
      <xdr:rowOff>38100</xdr:rowOff>
    </xdr:to>
    <xdr:graphicFrame macro="">
      <xdr:nvGraphicFramePr>
        <xdr:cNvPr id="37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19050</xdr:colOff>
      <xdr:row>24</xdr:row>
      <xdr:rowOff>38100</xdr:rowOff>
    </xdr:to>
    <xdr:graphicFrame macro="">
      <xdr:nvGraphicFramePr>
        <xdr:cNvPr id="389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257175</xdr:colOff>
      <xdr:row>30</xdr:row>
      <xdr:rowOff>66675</xdr:rowOff>
    </xdr:to>
    <xdr:graphicFrame macro="">
      <xdr:nvGraphicFramePr>
        <xdr:cNvPr id="39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19050</xdr:colOff>
      <xdr:row>24</xdr:row>
      <xdr:rowOff>38100</xdr:rowOff>
    </xdr:to>
    <xdr:graphicFrame macro="">
      <xdr:nvGraphicFramePr>
        <xdr:cNvPr id="409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342900</xdr:colOff>
      <xdr:row>25</xdr:row>
      <xdr:rowOff>114300</xdr:rowOff>
    </xdr:to>
    <xdr:graphicFrame macro="">
      <xdr:nvGraphicFramePr>
        <xdr:cNvPr id="419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8</xdr:row>
      <xdr:rowOff>19050</xdr:rowOff>
    </xdr:from>
    <xdr:to>
      <xdr:col>7</xdr:col>
      <xdr:colOff>447675</xdr:colOff>
      <xdr:row>25</xdr:row>
      <xdr:rowOff>152400</xdr:rowOff>
    </xdr:to>
    <xdr:graphicFrame macro="">
      <xdr:nvGraphicFramePr>
        <xdr:cNvPr id="430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38100</xdr:colOff>
      <xdr:row>8</xdr:row>
      <xdr:rowOff>19050</xdr:rowOff>
    </xdr:from>
    <xdr:to>
      <xdr:col>8</xdr:col>
      <xdr:colOff>390525</xdr:colOff>
      <xdr:row>25</xdr:row>
      <xdr:rowOff>142875</xdr:rowOff>
    </xdr:to>
    <xdr:graphicFrame macro="">
      <xdr:nvGraphicFramePr>
        <xdr:cNvPr id="44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581025</xdr:colOff>
      <xdr:row>8</xdr:row>
      <xdr:rowOff>0</xdr:rowOff>
    </xdr:from>
    <xdr:to>
      <xdr:col>8</xdr:col>
      <xdr:colOff>333375</xdr:colOff>
      <xdr:row>28</xdr:row>
      <xdr:rowOff>133350</xdr:rowOff>
    </xdr:to>
    <xdr:graphicFrame macro="">
      <xdr:nvGraphicFramePr>
        <xdr:cNvPr id="450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11</xdr:row>
      <xdr:rowOff>152400</xdr:rowOff>
    </xdr:from>
    <xdr:to>
      <xdr:col>9</xdr:col>
      <xdr:colOff>152400</xdr:colOff>
      <xdr:row>30</xdr:row>
      <xdr:rowOff>114300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590550</xdr:colOff>
      <xdr:row>33</xdr:row>
      <xdr:rowOff>19050</xdr:rowOff>
    </xdr:to>
    <xdr:graphicFrame macro="">
      <xdr:nvGraphicFramePr>
        <xdr:cNvPr id="460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152400</xdr:colOff>
      <xdr:row>3</xdr:row>
      <xdr:rowOff>38100</xdr:rowOff>
    </xdr:from>
    <xdr:to>
      <xdr:col>7</xdr:col>
      <xdr:colOff>581025</xdr:colOff>
      <xdr:row>21</xdr:row>
      <xdr:rowOff>85725</xdr:rowOff>
    </xdr:to>
    <xdr:graphicFrame macro="">
      <xdr:nvGraphicFramePr>
        <xdr:cNvPr id="471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114300</xdr:colOff>
      <xdr:row>3</xdr:row>
      <xdr:rowOff>0</xdr:rowOff>
    </xdr:from>
    <xdr:to>
      <xdr:col>7</xdr:col>
      <xdr:colOff>542925</xdr:colOff>
      <xdr:row>21</xdr:row>
      <xdr:rowOff>47625</xdr:rowOff>
    </xdr:to>
    <xdr:graphicFrame macro="">
      <xdr:nvGraphicFramePr>
        <xdr:cNvPr id="48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342900</xdr:colOff>
      <xdr:row>22</xdr:row>
      <xdr:rowOff>47625</xdr:rowOff>
    </xdr:to>
    <xdr:graphicFrame macro="">
      <xdr:nvGraphicFramePr>
        <xdr:cNvPr id="49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428625</xdr:colOff>
      <xdr:row>22</xdr:row>
      <xdr:rowOff>0</xdr:rowOff>
    </xdr:to>
    <xdr:graphicFrame macro="">
      <xdr:nvGraphicFramePr>
        <xdr:cNvPr id="50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266700</xdr:colOff>
      <xdr:row>114</xdr:row>
      <xdr:rowOff>28575</xdr:rowOff>
    </xdr:from>
    <xdr:to>
      <xdr:col>14</xdr:col>
      <xdr:colOff>123825</xdr:colOff>
      <xdr:row>128</xdr:row>
      <xdr:rowOff>85725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238125</xdr:colOff>
      <xdr:row>118</xdr:row>
      <xdr:rowOff>38100</xdr:rowOff>
    </xdr:from>
    <xdr:to>
      <xdr:col>29</xdr:col>
      <xdr:colOff>104775</xdr:colOff>
      <xdr:row>132</xdr:row>
      <xdr:rowOff>142875</xdr:rowOff>
    </xdr:to>
    <xdr:graphicFrame macro="">
      <xdr:nvGraphicFramePr>
        <xdr:cNvPr id="10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123825</xdr:colOff>
      <xdr:row>119</xdr:row>
      <xdr:rowOff>76200</xdr:rowOff>
    </xdr:from>
    <xdr:to>
      <xdr:col>36</xdr:col>
      <xdr:colOff>657225</xdr:colOff>
      <xdr:row>134</xdr:row>
      <xdr:rowOff>28575</xdr:rowOff>
    </xdr:to>
    <xdr:graphicFrame macro="">
      <xdr:nvGraphicFramePr>
        <xdr:cNvPr id="10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1285875</xdr:colOff>
      <xdr:row>2</xdr:row>
      <xdr:rowOff>66675</xdr:rowOff>
    </xdr:from>
    <xdr:to>
      <xdr:col>6</xdr:col>
      <xdr:colOff>857250</xdr:colOff>
      <xdr:row>21</xdr:row>
      <xdr:rowOff>19050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13</xdr:row>
      <xdr:rowOff>0</xdr:rowOff>
    </xdr:from>
    <xdr:to>
      <xdr:col>16</xdr:col>
      <xdr:colOff>257175</xdr:colOff>
      <xdr:row>31</xdr:row>
      <xdr:rowOff>114300</xdr:rowOff>
    </xdr:to>
    <xdr:graphicFrame macro="">
      <xdr:nvGraphicFramePr>
        <xdr:cNvPr id="10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13</xdr:row>
      <xdr:rowOff>0</xdr:rowOff>
    </xdr:from>
    <xdr:to>
      <xdr:col>23</xdr:col>
      <xdr:colOff>533400</xdr:colOff>
      <xdr:row>34</xdr:row>
      <xdr:rowOff>38100</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314325</xdr:colOff>
      <xdr:row>13</xdr:row>
      <xdr:rowOff>0</xdr:rowOff>
    </xdr:from>
    <xdr:to>
      <xdr:col>31</xdr:col>
      <xdr:colOff>533400</xdr:colOff>
      <xdr:row>41</xdr:row>
      <xdr:rowOff>85725</xdr:rowOff>
    </xdr:to>
    <xdr:graphicFrame macro="">
      <xdr:nvGraphicFramePr>
        <xdr:cNvPr id="10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42</xdr:row>
      <xdr:rowOff>0</xdr:rowOff>
    </xdr:from>
    <xdr:to>
      <xdr:col>5</xdr:col>
      <xdr:colOff>285750</xdr:colOff>
      <xdr:row>60</xdr:row>
      <xdr:rowOff>85725</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85725</xdr:colOff>
      <xdr:row>42</xdr:row>
      <xdr:rowOff>9525</xdr:rowOff>
    </xdr:from>
    <xdr:to>
      <xdr:col>12</xdr:col>
      <xdr:colOff>209550</xdr:colOff>
      <xdr:row>60</xdr:row>
      <xdr:rowOff>95250</xdr:rowOff>
    </xdr:to>
    <xdr:graphicFrame macro="">
      <xdr:nvGraphicFramePr>
        <xdr:cNvPr id="10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1057275</xdr:colOff>
      <xdr:row>67</xdr:row>
      <xdr:rowOff>28575</xdr:rowOff>
    </xdr:from>
    <xdr:to>
      <xdr:col>12</xdr:col>
      <xdr:colOff>409575</xdr:colOff>
      <xdr:row>88</xdr:row>
      <xdr:rowOff>47625</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91</xdr:row>
      <xdr:rowOff>0</xdr:rowOff>
    </xdr:from>
    <xdr:to>
      <xdr:col>12</xdr:col>
      <xdr:colOff>419100</xdr:colOff>
      <xdr:row>112</xdr:row>
      <xdr:rowOff>28575</xdr:rowOff>
    </xdr:to>
    <xdr:graphicFrame macro="">
      <xdr:nvGraphicFramePr>
        <xdr:cNvPr id="10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42</xdr:row>
      <xdr:rowOff>0</xdr:rowOff>
    </xdr:from>
    <xdr:to>
      <xdr:col>20</xdr:col>
      <xdr:colOff>142875</xdr:colOff>
      <xdr:row>63</xdr:row>
      <xdr:rowOff>28575</xdr:rowOff>
    </xdr:to>
    <xdr:graphicFrame macro="">
      <xdr:nvGraphicFramePr>
        <xdr:cNvPr id="10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67</xdr:row>
      <xdr:rowOff>0</xdr:rowOff>
    </xdr:from>
    <xdr:to>
      <xdr:col>20</xdr:col>
      <xdr:colOff>142875</xdr:colOff>
      <xdr:row>88</xdr:row>
      <xdr:rowOff>28575</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91</xdr:row>
      <xdr:rowOff>0</xdr:rowOff>
    </xdr:from>
    <xdr:to>
      <xdr:col>20</xdr:col>
      <xdr:colOff>142875</xdr:colOff>
      <xdr:row>112</xdr:row>
      <xdr:rowOff>28575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0</xdr:colOff>
      <xdr:row>42</xdr:row>
      <xdr:rowOff>0</xdr:rowOff>
    </xdr:from>
    <xdr:to>
      <xdr:col>28</xdr:col>
      <xdr:colOff>142875</xdr:colOff>
      <xdr:row>63</xdr:row>
      <xdr:rowOff>28575</xdr:rowOff>
    </xdr:to>
    <xdr:graphicFrame macro="">
      <xdr:nvGraphicFramePr>
        <xdr:cNvPr id="1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21</xdr:col>
      <xdr:colOff>0</xdr:colOff>
      <xdr:row>67</xdr:row>
      <xdr:rowOff>85725</xdr:rowOff>
    </xdr:from>
    <xdr:to>
      <xdr:col>28</xdr:col>
      <xdr:colOff>142875</xdr:colOff>
      <xdr:row>88</xdr:row>
      <xdr:rowOff>114300</xdr:rowOff>
    </xdr:to>
    <xdr:graphicFrame macro="">
      <xdr:nvGraphicFramePr>
        <xdr:cNvPr id="10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657225</xdr:colOff>
      <xdr:row>91</xdr:row>
      <xdr:rowOff>114300</xdr:rowOff>
    </xdr:from>
    <xdr:to>
      <xdr:col>32</xdr:col>
      <xdr:colOff>457200</xdr:colOff>
      <xdr:row>114</xdr:row>
      <xdr:rowOff>47625</xdr:rowOff>
    </xdr:to>
    <xdr:graphicFrame macro="">
      <xdr:nvGraphicFramePr>
        <xdr:cNvPr id="10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29</xdr:col>
      <xdr:colOff>0</xdr:colOff>
      <xdr:row>45</xdr:row>
      <xdr:rowOff>0</xdr:rowOff>
    </xdr:from>
    <xdr:to>
      <xdr:col>36</xdr:col>
      <xdr:colOff>142875</xdr:colOff>
      <xdr:row>66</xdr:row>
      <xdr:rowOff>28575</xdr:rowOff>
    </xdr:to>
    <xdr:graphicFrame macro="">
      <xdr:nvGraphicFramePr>
        <xdr:cNvPr id="10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485775</xdr:colOff>
      <xdr:row>115</xdr:row>
      <xdr:rowOff>123825</xdr:rowOff>
    </xdr:from>
    <xdr:to>
      <xdr:col>21</xdr:col>
      <xdr:colOff>342900</xdr:colOff>
      <xdr:row>130</xdr:row>
      <xdr:rowOff>38100</xdr:rowOff>
    </xdr:to>
    <xdr:graphicFrame macro="">
      <xdr:nvGraphicFramePr>
        <xdr:cNvPr id="10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180975</xdr:colOff>
      <xdr:row>134</xdr:row>
      <xdr:rowOff>76200</xdr:rowOff>
    </xdr:from>
    <xdr:to>
      <xdr:col>16</xdr:col>
      <xdr:colOff>304800</xdr:colOff>
      <xdr:row>152</xdr:row>
      <xdr:rowOff>85725</xdr:rowOff>
    </xdr:to>
    <xdr:graphicFrame macro="">
      <xdr:nvGraphicFramePr>
        <xdr:cNvPr id="1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135</xdr:row>
      <xdr:rowOff>0</xdr:rowOff>
    </xdr:from>
    <xdr:to>
      <xdr:col>23</xdr:col>
      <xdr:colOff>533400</xdr:colOff>
      <xdr:row>145</xdr:row>
      <xdr:rowOff>0</xdr:rowOff>
    </xdr:to>
    <xdr:graphicFrame macro="">
      <xdr:nvGraphicFramePr>
        <xdr:cNvPr id="104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25</xdr:col>
      <xdr:colOff>0</xdr:colOff>
      <xdr:row>135</xdr:row>
      <xdr:rowOff>0</xdr:rowOff>
    </xdr:from>
    <xdr:to>
      <xdr:col>31</xdr:col>
      <xdr:colOff>533400</xdr:colOff>
      <xdr:row>145</xdr:row>
      <xdr:rowOff>0</xdr:rowOff>
    </xdr:to>
    <xdr:graphicFrame macro="">
      <xdr:nvGraphicFramePr>
        <xdr:cNvPr id="10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32</xdr:col>
      <xdr:colOff>304800</xdr:colOff>
      <xdr:row>138</xdr:row>
      <xdr:rowOff>47625</xdr:rowOff>
    </xdr:from>
    <xdr:to>
      <xdr:col>39</xdr:col>
      <xdr:colOff>161925</xdr:colOff>
      <xdr:row>148</xdr:row>
      <xdr:rowOff>47625</xdr:rowOff>
    </xdr:to>
    <xdr:graphicFrame macro="">
      <xdr:nvGraphicFramePr>
        <xdr:cNvPr id="10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157</xdr:row>
      <xdr:rowOff>0</xdr:rowOff>
    </xdr:from>
    <xdr:to>
      <xdr:col>19</xdr:col>
      <xdr:colOff>533400</xdr:colOff>
      <xdr:row>174</xdr:row>
      <xdr:rowOff>47625</xdr:rowOff>
    </xdr:to>
    <xdr:graphicFrame macro="">
      <xdr:nvGraphicFramePr>
        <xdr:cNvPr id="10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7</xdr:col>
      <xdr:colOff>428625</xdr:colOff>
      <xdr:row>30</xdr:row>
      <xdr:rowOff>47625</xdr:rowOff>
    </xdr:to>
    <xdr:graphicFrame macro="">
      <xdr:nvGraphicFramePr>
        <xdr:cNvPr id="286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0</xdr:rowOff>
    </xdr:from>
    <xdr:to>
      <xdr:col>8</xdr:col>
      <xdr:colOff>95250</xdr:colOff>
      <xdr:row>37</xdr:row>
      <xdr:rowOff>95250</xdr:rowOff>
    </xdr:to>
    <xdr:graphicFrame macro="">
      <xdr:nvGraphicFramePr>
        <xdr:cNvPr id="296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371475</xdr:colOff>
      <xdr:row>23</xdr:row>
      <xdr:rowOff>95250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361950</xdr:colOff>
      <xdr:row>23</xdr:row>
      <xdr:rowOff>95250</xdr:rowOff>
    </xdr:to>
    <xdr:graphicFrame macro="">
      <xdr:nvGraphicFramePr>
        <xdr:cNvPr id="3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38100</xdr:colOff>
      <xdr:row>25</xdr:row>
      <xdr:rowOff>28575</xdr:rowOff>
    </xdr:to>
    <xdr:graphicFrame macro="">
      <xdr:nvGraphicFramePr>
        <xdr:cNvPr id="327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47625</xdr:colOff>
      <xdr:row>28</xdr:row>
      <xdr:rowOff>0</xdr:rowOff>
    </xdr:to>
    <xdr:graphicFrame macro="">
      <xdr:nvGraphicFramePr>
        <xdr:cNvPr id="33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19050</xdr:colOff>
      <xdr:row>24</xdr:row>
      <xdr:rowOff>38100</xdr:rowOff>
    </xdr:to>
    <xdr:graphicFrame macro="">
      <xdr:nvGraphicFramePr>
        <xdr:cNvPr id="348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s://www.understandingsociety.ac.uk/" TargetMode="External"/><Relationship Id="rId2"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heetViews>
  <sheetFormatPr baseColWidth="10" defaultColWidth="8.83203125" defaultRowHeight="12" x14ac:dyDescent="0"/>
  <cols>
    <col min="1" max="1" width="17.33203125" customWidth="1"/>
  </cols>
  <sheetData>
    <row r="2" spans="1:2">
      <c r="A2" s="9"/>
      <c r="B2" s="9">
        <v>2011</v>
      </c>
    </row>
    <row r="3" spans="1:2">
      <c r="A3" s="9" t="s">
        <v>27</v>
      </c>
      <c r="B3" s="88">
        <v>6.816689356931209E-2</v>
      </c>
    </row>
    <row r="4" spans="1:2">
      <c r="A4" s="9" t="s">
        <v>28</v>
      </c>
      <c r="B4" s="88">
        <v>5.4536718186914392E-2</v>
      </c>
    </row>
    <row r="5" spans="1:2">
      <c r="A5" s="9" t="s">
        <v>29</v>
      </c>
      <c r="B5" s="88">
        <v>3.8472010891326978E-2</v>
      </c>
    </row>
    <row r="6" spans="1:2">
      <c r="A6" s="9" t="s">
        <v>30</v>
      </c>
      <c r="B6" s="88">
        <v>0.24624008969328101</v>
      </c>
    </row>
    <row r="7" spans="1:2">
      <c r="A7" s="9" t="s">
        <v>31</v>
      </c>
      <c r="B7" s="88">
        <v>0.28283815167774484</v>
      </c>
    </row>
    <row r="8" spans="1:2">
      <c r="A8" s="9" t="s">
        <v>147</v>
      </c>
      <c r="B8" s="88">
        <v>7.8850004004164337E-2</v>
      </c>
    </row>
    <row r="9" spans="1:2">
      <c r="A9" s="9" t="s">
        <v>148</v>
      </c>
      <c r="B9" s="88">
        <v>8.8732281572835747E-2</v>
      </c>
    </row>
    <row r="10" spans="1:2">
      <c r="A10" s="9" t="s">
        <v>34</v>
      </c>
      <c r="B10" s="88">
        <v>0.12031712981500761</v>
      </c>
    </row>
    <row r="11" spans="1:2">
      <c r="A11" s="9" t="s">
        <v>35</v>
      </c>
      <c r="B11" s="88">
        <v>2.1862737246736607E-2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baseColWidth="10" defaultColWidth="8.83203125" defaultRowHeight="12" x14ac:dyDescent="0"/>
  <cols>
    <col min="1" max="1" width="24.5" customWidth="1"/>
  </cols>
  <sheetData>
    <row r="1" spans="1:5">
      <c r="A1" s="18" t="s">
        <v>77</v>
      </c>
      <c r="B1" s="15">
        <v>2011</v>
      </c>
      <c r="C1" s="15">
        <v>2012</v>
      </c>
      <c r="D1" s="15">
        <v>2013</v>
      </c>
      <c r="E1" s="15">
        <v>2014</v>
      </c>
    </row>
    <row r="2" spans="1:5">
      <c r="A2" s="15" t="s">
        <v>72</v>
      </c>
      <c r="B2" s="16"/>
      <c r="C2" s="16"/>
      <c r="D2" s="16"/>
      <c r="E2" s="16"/>
    </row>
    <row r="3" spans="1:5">
      <c r="A3" s="15" t="s">
        <v>67</v>
      </c>
      <c r="B3" s="16">
        <v>6.3416529086141593E-2</v>
      </c>
      <c r="C3" s="16">
        <v>6.2150797765105695E-2</v>
      </c>
      <c r="D3" s="16">
        <v>5.8255767282735418E-2</v>
      </c>
      <c r="E3" s="16">
        <v>6.3036653175473772E-2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ColWidth="8.83203125" defaultRowHeight="12" x14ac:dyDescent="0"/>
  <sheetData>
    <row r="1" spans="1:5">
      <c r="A1" s="18" t="s">
        <v>77</v>
      </c>
      <c r="B1" s="15">
        <v>2011</v>
      </c>
      <c r="C1" s="15">
        <v>2012</v>
      </c>
      <c r="D1" s="15">
        <v>2013</v>
      </c>
      <c r="E1" s="15">
        <v>2014</v>
      </c>
    </row>
    <row r="2" spans="1:5">
      <c r="A2" s="15" t="s">
        <v>72</v>
      </c>
      <c r="B2" s="16"/>
      <c r="C2" s="16"/>
      <c r="D2" s="16"/>
      <c r="E2" s="16"/>
    </row>
    <row r="3" spans="1:5">
      <c r="A3" s="15" t="s">
        <v>67</v>
      </c>
      <c r="B3" s="16"/>
      <c r="C3" s="16"/>
      <c r="D3" s="16"/>
      <c r="E3" s="16"/>
    </row>
    <row r="4" spans="1:5">
      <c r="A4" s="15" t="s">
        <v>68</v>
      </c>
      <c r="B4" s="16">
        <v>8.0975041274157528E-2</v>
      </c>
      <c r="C4" s="16">
        <v>8.056371560777989E-2</v>
      </c>
      <c r="D4" s="16">
        <v>8.3159725540413981E-2</v>
      </c>
      <c r="E4" s="16">
        <v>8.2819533229942885E-2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31.5" customWidth="1"/>
  </cols>
  <sheetData>
    <row r="1" spans="1:5">
      <c r="A1" s="18" t="s">
        <v>77</v>
      </c>
      <c r="B1" s="15">
        <v>2011</v>
      </c>
      <c r="C1" s="15">
        <v>2012</v>
      </c>
      <c r="D1" s="15">
        <v>2013</v>
      </c>
      <c r="E1" s="15">
        <v>2014</v>
      </c>
    </row>
    <row r="2" spans="1:5">
      <c r="A2" s="15" t="s">
        <v>34</v>
      </c>
      <c r="B2" s="16">
        <v>0.14736330970185491</v>
      </c>
      <c r="C2" s="16">
        <v>0.15047136301672331</v>
      </c>
      <c r="D2" s="16">
        <v>0.146346591234877</v>
      </c>
      <c r="E2" s="16">
        <v>0.14632900858645081</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ColWidth="8.83203125" defaultRowHeight="12" x14ac:dyDescent="0"/>
  <cols>
    <col min="1" max="1" width="28" customWidth="1"/>
  </cols>
  <sheetData>
    <row r="1" spans="1:5">
      <c r="A1" s="9"/>
      <c r="B1" s="9">
        <v>2011</v>
      </c>
      <c r="C1" s="9">
        <v>2012</v>
      </c>
      <c r="D1" s="9">
        <v>2013</v>
      </c>
      <c r="E1" s="9">
        <v>2014</v>
      </c>
    </row>
    <row r="2" spans="1:5">
      <c r="A2" s="9" t="s">
        <v>62</v>
      </c>
      <c r="B2" s="13">
        <v>2.1862737246736607E-2</v>
      </c>
      <c r="C2" s="13">
        <v>2.4642845779375734E-2</v>
      </c>
      <c r="D2" s="13">
        <v>2.4716151680951325E-2</v>
      </c>
      <c r="E2" s="13">
        <v>2.6897093479968579E-2</v>
      </c>
    </row>
    <row r="3" spans="1:5">
      <c r="A3" s="9"/>
      <c r="B3" s="14"/>
      <c r="C3" s="14"/>
      <c r="D3" s="14"/>
      <c r="E3" s="14"/>
    </row>
    <row r="4" spans="1:5">
      <c r="A4" s="9"/>
      <c r="B4" s="10"/>
      <c r="C4" s="10"/>
      <c r="D4" s="10"/>
      <c r="E4" s="10"/>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ColWidth="8.83203125" defaultRowHeight="12" x14ac:dyDescent="0"/>
  <sheetData>
    <row r="1" spans="1:2" ht="14">
      <c r="A1" s="24" t="s">
        <v>87</v>
      </c>
      <c r="B1" s="25" t="s">
        <v>88</v>
      </c>
    </row>
    <row r="2" spans="1:2" ht="14">
      <c r="A2" s="21" t="s">
        <v>89</v>
      </c>
      <c r="B2" s="21">
        <v>34.6</v>
      </c>
    </row>
    <row r="3" spans="1:2" ht="14">
      <c r="A3" s="21" t="s">
        <v>90</v>
      </c>
      <c r="B3" s="21">
        <v>34.5</v>
      </c>
    </row>
    <row r="4" spans="1:2" ht="14">
      <c r="A4" s="21" t="s">
        <v>91</v>
      </c>
      <c r="B4" s="21">
        <v>26.4</v>
      </c>
    </row>
    <row r="5" spans="1:2" ht="14">
      <c r="A5" s="26" t="s">
        <v>92</v>
      </c>
      <c r="B5" s="26">
        <v>4.5</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24.6640625" customWidth="1"/>
  </cols>
  <sheetData>
    <row r="1" spans="1:5">
      <c r="A1" s="9"/>
      <c r="B1" s="9">
        <v>2011</v>
      </c>
      <c r="C1" s="9">
        <v>2012</v>
      </c>
      <c r="D1" s="9">
        <v>2013</v>
      </c>
      <c r="E1" s="9">
        <v>2014</v>
      </c>
    </row>
    <row r="2" spans="1:5">
      <c r="A2" s="9" t="s">
        <v>49</v>
      </c>
      <c r="B2" s="10">
        <v>1.3431302836375128E-2</v>
      </c>
      <c r="C2" s="10">
        <v>1.3295659681343693E-2</v>
      </c>
      <c r="D2" s="10">
        <v>1.3540074252020091E-2</v>
      </c>
      <c r="E2" s="10">
        <v>1.4660123535148692E-2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baseColWidth="10" defaultColWidth="8.83203125" defaultRowHeight="12" x14ac:dyDescent="0"/>
  <sheetData>
    <row r="1" spans="2:3" ht="48">
      <c r="B1" t="s">
        <v>12</v>
      </c>
      <c r="C1" s="4" t="s">
        <v>7</v>
      </c>
    </row>
    <row r="2" spans="2:3">
      <c r="B2" t="s">
        <v>20</v>
      </c>
      <c r="C2" s="8">
        <v>0.89656439292507628</v>
      </c>
    </row>
    <row r="3" spans="2:3">
      <c r="B3" t="s">
        <v>21</v>
      </c>
      <c r="C3" s="8">
        <v>0.98875455944778834</v>
      </c>
    </row>
    <row r="4" spans="2:3">
      <c r="B4" t="s">
        <v>22</v>
      </c>
      <c r="C4" s="8">
        <v>0.95134634180333633</v>
      </c>
    </row>
    <row r="5" spans="2:3">
      <c r="B5" t="s">
        <v>23</v>
      </c>
      <c r="C5" s="8">
        <v>0.9330098541005919</v>
      </c>
    </row>
    <row r="6" spans="2:3">
      <c r="B6" t="s">
        <v>24</v>
      </c>
      <c r="C6" s="8">
        <v>0.87320244697855542</v>
      </c>
    </row>
    <row r="7" spans="2:3">
      <c r="B7" t="s">
        <v>25</v>
      </c>
      <c r="C7" s="8">
        <v>0.79723040103924414</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baseColWidth="10" defaultColWidth="8.83203125" defaultRowHeight="12" x14ac:dyDescent="0"/>
  <sheetData>
    <row r="1" spans="2:3" ht="72">
      <c r="B1" t="s">
        <v>12</v>
      </c>
      <c r="C1" s="4" t="s">
        <v>9</v>
      </c>
    </row>
    <row r="2" spans="2:3">
      <c r="B2" t="s">
        <v>20</v>
      </c>
      <c r="C2" s="8">
        <v>6.5359115336367596E-2</v>
      </c>
    </row>
    <row r="3" spans="2:3">
      <c r="B3" t="s">
        <v>21</v>
      </c>
      <c r="C3" s="8">
        <v>9.0841101141379086E-3</v>
      </c>
    </row>
    <row r="4" spans="2:3">
      <c r="B4" t="s">
        <v>22</v>
      </c>
      <c r="C4" s="8">
        <v>3.5326754608601518E-2</v>
      </c>
    </row>
    <row r="5" spans="2:3">
      <c r="B5" t="s">
        <v>23</v>
      </c>
      <c r="C5" s="8">
        <v>4.2345586557532428E-2</v>
      </c>
    </row>
    <row r="6" spans="2:3">
      <c r="B6" t="s">
        <v>24</v>
      </c>
      <c r="C6" s="8">
        <v>8.1646688640484036E-2</v>
      </c>
    </row>
    <row r="7" spans="2:3">
      <c r="B7" t="s">
        <v>25</v>
      </c>
      <c r="C7" s="8">
        <v>0.13999734914818016</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baseColWidth="10" defaultColWidth="8.83203125" defaultRowHeight="12" x14ac:dyDescent="0"/>
  <sheetData>
    <row r="1" spans="2:3" ht="72">
      <c r="B1" t="s">
        <v>12</v>
      </c>
      <c r="C1" s="4" t="s">
        <v>10</v>
      </c>
    </row>
    <row r="2" spans="2:3">
      <c r="B2" t="s">
        <v>20</v>
      </c>
      <c r="C2" s="8">
        <v>1.3823921401403155E-2</v>
      </c>
    </row>
    <row r="3" spans="2:3">
      <c r="B3" t="s">
        <v>21</v>
      </c>
      <c r="C3" s="8">
        <v>1.1298658528884978E-3</v>
      </c>
    </row>
    <row r="4" spans="2:3">
      <c r="B4" t="s">
        <v>22</v>
      </c>
      <c r="C4" s="8">
        <v>7.73822146157261E-3</v>
      </c>
    </row>
    <row r="5" spans="2:3">
      <c r="B5" t="s">
        <v>23</v>
      </c>
      <c r="C5" s="8">
        <v>1.0456984114404794E-2</v>
      </c>
    </row>
    <row r="6" spans="2:3">
      <c r="B6" t="s">
        <v>24</v>
      </c>
      <c r="C6" s="8">
        <v>1.7827354452514026E-2</v>
      </c>
    </row>
    <row r="7" spans="2:3">
      <c r="B7" t="s">
        <v>25</v>
      </c>
      <c r="C7" s="8">
        <v>2.5258071838871504E-2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baseColWidth="10" defaultColWidth="8.83203125" defaultRowHeight="12" x14ac:dyDescent="0"/>
  <cols>
    <col min="3" max="3" width="20.5" customWidth="1"/>
  </cols>
  <sheetData>
    <row r="1" spans="2:3" ht="68.25" customHeight="1">
      <c r="B1" t="s">
        <v>12</v>
      </c>
      <c r="C1" s="4" t="s">
        <v>11</v>
      </c>
    </row>
    <row r="2" spans="2:3">
      <c r="B2" t="s">
        <v>20</v>
      </c>
      <c r="C2" s="8">
        <v>2.4252570337152966E-2</v>
      </c>
    </row>
    <row r="3" spans="2:3">
      <c r="B3" t="s">
        <v>21</v>
      </c>
      <c r="C3" s="8">
        <v>1.0314645851852496E-3</v>
      </c>
    </row>
    <row r="4" spans="2:3">
      <c r="B4" t="s">
        <v>22</v>
      </c>
      <c r="C4" s="8">
        <v>5.588682126489569E-3</v>
      </c>
    </row>
    <row r="5" spans="2:3">
      <c r="B5" t="s">
        <v>23</v>
      </c>
      <c r="C5" s="8">
        <v>1.4187575227470852E-2</v>
      </c>
    </row>
    <row r="6" spans="2:3">
      <c r="B6" t="s">
        <v>24</v>
      </c>
      <c r="C6" s="8">
        <v>2.7323509928446527E-2</v>
      </c>
    </row>
    <row r="7" spans="2:3">
      <c r="B7" t="s">
        <v>25</v>
      </c>
      <c r="C7" s="8">
        <v>3.7514177973704217E-2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heetViews>
  <sheetFormatPr baseColWidth="10" defaultColWidth="8.83203125" defaultRowHeight="12" x14ac:dyDescent="0"/>
  <sheetData>
    <row r="2" spans="1:2">
      <c r="A2" s="9"/>
      <c r="B2" s="9" t="s">
        <v>26</v>
      </c>
    </row>
    <row r="3" spans="1:2">
      <c r="A3" s="9" t="s">
        <v>27</v>
      </c>
      <c r="B3" s="10">
        <v>-3.1236885418179788E-3</v>
      </c>
    </row>
    <row r="4" spans="1:2">
      <c r="A4" s="9" t="s">
        <v>28</v>
      </c>
      <c r="B4" s="10">
        <v>-3.9689100702437058E-4</v>
      </c>
    </row>
    <row r="5" spans="1:2">
      <c r="A5" s="9" t="s">
        <v>29</v>
      </c>
      <c r="B5" s="10">
        <v>-2.7610918025602824E-3</v>
      </c>
    </row>
    <row r="6" spans="1:2">
      <c r="A6" s="9" t="s">
        <v>30</v>
      </c>
      <c r="B6" s="10">
        <v>-2.3851860137213965E-4</v>
      </c>
    </row>
    <row r="7" spans="1:2">
      <c r="A7" s="9" t="s">
        <v>31</v>
      </c>
      <c r="B7" s="10">
        <v>9.6389074173669487E-4</v>
      </c>
    </row>
    <row r="8" spans="1:2">
      <c r="A8" s="9" t="s">
        <v>32</v>
      </c>
      <c r="B8" s="10">
        <v>-8.9242348570400809E-4</v>
      </c>
    </row>
    <row r="9" spans="1:2">
      <c r="A9" s="9" t="s">
        <v>33</v>
      </c>
      <c r="B9" s="10">
        <v>3.5065243973135124E-3</v>
      </c>
    </row>
    <row r="10" spans="1:2">
      <c r="A10" s="9" t="s">
        <v>34</v>
      </c>
      <c r="B10" s="10">
        <v>-2.1081745911270128E-3</v>
      </c>
    </row>
    <row r="11" spans="1:2">
      <c r="A11" s="9" t="s">
        <v>35</v>
      </c>
      <c r="B11" s="10">
        <v>5.0343562332319722E-3</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heetViews>
  <sheetFormatPr baseColWidth="10" defaultColWidth="8.83203125" defaultRowHeight="12" x14ac:dyDescent="0"/>
  <cols>
    <col min="1" max="1" width="25.1640625" customWidth="1"/>
    <col min="3" max="3" width="11.6640625" customWidth="1"/>
    <col min="7" max="7" width="11.83203125" customWidth="1"/>
  </cols>
  <sheetData>
    <row r="1" spans="1:7" ht="48">
      <c r="A1" s="102"/>
      <c r="B1" s="103" t="s">
        <v>102</v>
      </c>
      <c r="C1" s="104" t="s">
        <v>103</v>
      </c>
      <c r="D1" s="103" t="s">
        <v>104</v>
      </c>
      <c r="E1" s="103" t="s">
        <v>105</v>
      </c>
      <c r="F1" s="103" t="s">
        <v>106</v>
      </c>
      <c r="G1" s="104" t="s">
        <v>107</v>
      </c>
    </row>
    <row r="2" spans="1:7" ht="49.5" customHeight="1">
      <c r="A2" s="105" t="s">
        <v>149</v>
      </c>
      <c r="B2" s="106">
        <v>18.89</v>
      </c>
      <c r="C2" s="107">
        <v>18.510000000000002</v>
      </c>
      <c r="D2" s="86">
        <v>18.600000000000001</v>
      </c>
      <c r="E2" s="86">
        <v>18.55</v>
      </c>
      <c r="F2" s="86">
        <v>18.510000000000002</v>
      </c>
      <c r="G2" s="108">
        <v>18.809999999999999</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24.5" style="97" customWidth="1"/>
    <col min="2" max="16384" width="8.83203125" style="97"/>
  </cols>
  <sheetData>
    <row r="1" spans="1:5">
      <c r="A1" s="94"/>
      <c r="B1" s="95" t="s">
        <v>119</v>
      </c>
      <c r="C1" s="95" t="s">
        <v>120</v>
      </c>
      <c r="D1" s="95" t="s">
        <v>121</v>
      </c>
      <c r="E1" s="96" t="s">
        <v>122</v>
      </c>
    </row>
    <row r="2" spans="1:5">
      <c r="A2" s="98" t="s">
        <v>128</v>
      </c>
      <c r="B2" s="86">
        <v>6.3</v>
      </c>
      <c r="C2" s="86">
        <v>6.4</v>
      </c>
      <c r="D2" s="87">
        <v>13.5</v>
      </c>
      <c r="E2" s="99">
        <v>12.4</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19.1640625" customWidth="1"/>
  </cols>
  <sheetData>
    <row r="1" spans="1:5">
      <c r="A1" s="94"/>
      <c r="B1" s="95" t="s">
        <v>119</v>
      </c>
      <c r="C1" s="95" t="s">
        <v>120</v>
      </c>
      <c r="D1" s="95" t="s">
        <v>121</v>
      </c>
      <c r="E1" s="96" t="s">
        <v>122</v>
      </c>
    </row>
    <row r="2" spans="1:5">
      <c r="A2" s="66" t="s">
        <v>123</v>
      </c>
      <c r="B2" s="86">
        <v>12.7</v>
      </c>
      <c r="C2" s="86">
        <v>11.3</v>
      </c>
      <c r="D2" s="87">
        <v>9.9</v>
      </c>
      <c r="E2" s="99">
        <v>9.2799999999999994</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25.6640625" customWidth="1"/>
  </cols>
  <sheetData>
    <row r="1" spans="1:5">
      <c r="A1" s="94"/>
      <c r="B1" s="95" t="s">
        <v>119</v>
      </c>
      <c r="C1" s="95" t="s">
        <v>120</v>
      </c>
      <c r="D1" s="95" t="s">
        <v>121</v>
      </c>
      <c r="E1" s="96" t="s">
        <v>122</v>
      </c>
    </row>
    <row r="2" spans="1:5">
      <c r="A2" s="69" t="s">
        <v>129</v>
      </c>
      <c r="B2" s="86">
        <v>4.0999999999999996</v>
      </c>
      <c r="C2" s="86">
        <v>4.0999999999999996</v>
      </c>
      <c r="D2" s="87">
        <v>5.6</v>
      </c>
      <c r="E2" s="99">
        <v>5.4</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24.5" customWidth="1"/>
  </cols>
  <sheetData>
    <row r="1" spans="1:5">
      <c r="A1" s="94"/>
      <c r="B1" s="95" t="s">
        <v>119</v>
      </c>
      <c r="C1" s="95" t="s">
        <v>120</v>
      </c>
      <c r="D1" s="95" t="s">
        <v>121</v>
      </c>
      <c r="E1" s="96" t="s">
        <v>122</v>
      </c>
    </row>
    <row r="2" spans="1:5">
      <c r="A2" s="66" t="s">
        <v>125</v>
      </c>
      <c r="B2" s="86">
        <v>14.8</v>
      </c>
      <c r="C2" s="86">
        <v>14</v>
      </c>
      <c r="D2" s="101">
        <v>12.8</v>
      </c>
      <c r="E2" s="99">
        <v>12.9</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autoPageBreaks="0" fitToPage="1"/>
  </sheetPr>
  <dimension ref="A2:AG184"/>
  <sheetViews>
    <sheetView tabSelected="1" workbookViewId="0"/>
  </sheetViews>
  <sheetFormatPr baseColWidth="10" defaultColWidth="8.83203125" defaultRowHeight="12" x14ac:dyDescent="0"/>
  <cols>
    <col min="1" max="1" width="20" customWidth="1"/>
    <col min="2" max="7" width="14" customWidth="1"/>
  </cols>
  <sheetData>
    <row r="2" spans="2:27">
      <c r="B2" t="s">
        <v>36</v>
      </c>
      <c r="I2" s="9"/>
      <c r="J2" s="9">
        <v>2011</v>
      </c>
      <c r="K2" s="9">
        <v>2012</v>
      </c>
      <c r="L2" s="9">
        <v>2013</v>
      </c>
      <c r="M2" s="9">
        <v>2014</v>
      </c>
      <c r="N2" s="9"/>
      <c r="O2" s="9" t="s">
        <v>26</v>
      </c>
      <c r="R2" s="9"/>
      <c r="S2" s="9">
        <v>2011</v>
      </c>
      <c r="T2" s="9">
        <v>2012</v>
      </c>
      <c r="U2" s="9">
        <v>2013</v>
      </c>
      <c r="V2" s="9">
        <v>2014</v>
      </c>
      <c r="X2" s="9"/>
      <c r="Y2" s="9" t="s">
        <v>45</v>
      </c>
      <c r="Z2" s="9" t="s">
        <v>46</v>
      </c>
      <c r="AA2" s="9" t="s">
        <v>47</v>
      </c>
    </row>
    <row r="3" spans="2:27">
      <c r="I3" s="9" t="s">
        <v>27</v>
      </c>
      <c r="J3" s="10">
        <v>6.816689356931209E-2</v>
      </c>
      <c r="K3" s="10">
        <v>6.7724076489866045E-2</v>
      </c>
      <c r="L3" s="10">
        <v>6.5150700528163449E-2</v>
      </c>
      <c r="M3" s="10">
        <v>6.5043205027494111E-2</v>
      </c>
      <c r="N3" s="9" t="s">
        <v>27</v>
      </c>
      <c r="O3" s="10">
        <v>-3.1236885418179788E-3</v>
      </c>
      <c r="R3" s="11" t="s">
        <v>37</v>
      </c>
      <c r="S3" s="12">
        <v>0.29005263357188837</v>
      </c>
      <c r="T3" s="12">
        <v>0.2899601713383933</v>
      </c>
      <c r="U3" s="12">
        <v>0.29083814812035719</v>
      </c>
      <c r="V3" s="12">
        <v>0.28408793019510914</v>
      </c>
      <c r="X3" s="11" t="s">
        <v>37</v>
      </c>
      <c r="Y3" s="10">
        <v>-9.2462233495071988E-5</v>
      </c>
      <c r="Z3" s="10">
        <v>8.7797678196388507E-4</v>
      </c>
      <c r="AA3" s="10">
        <v>-6.7502179252480476E-3</v>
      </c>
    </row>
    <row r="4" spans="2:27">
      <c r="I4" s="9" t="s">
        <v>28</v>
      </c>
      <c r="J4" s="10">
        <v>5.4536718186914392E-2</v>
      </c>
      <c r="K4" s="10">
        <v>5.5044703935855421E-2</v>
      </c>
      <c r="L4" s="10">
        <v>5.7418008159650841E-2</v>
      </c>
      <c r="M4" s="10">
        <v>5.4139827179890021E-2</v>
      </c>
      <c r="N4" s="9" t="s">
        <v>28</v>
      </c>
      <c r="O4" s="10">
        <v>-3.9689100702437058E-4</v>
      </c>
      <c r="R4" s="11" t="s">
        <v>38</v>
      </c>
      <c r="S4" s="12">
        <v>0.35010791775531069</v>
      </c>
      <c r="T4" s="12">
        <v>0.3489141053580822</v>
      </c>
      <c r="U4" s="12">
        <v>0.3489141053580822</v>
      </c>
      <c r="V4" s="12">
        <v>0.34984833164812945</v>
      </c>
      <c r="X4" s="11" t="s">
        <v>38</v>
      </c>
      <c r="Y4" s="10">
        <v>-1.1938123972284886E-3</v>
      </c>
      <c r="Z4" s="10">
        <v>0</v>
      </c>
      <c r="AA4" s="10">
        <v>9.3422629004724644E-4</v>
      </c>
    </row>
    <row r="5" spans="2:27">
      <c r="I5" s="9" t="s">
        <v>29</v>
      </c>
      <c r="J5" s="10">
        <v>3.8472010891326978E-2</v>
      </c>
      <c r="K5" s="10">
        <v>3.5397244583028412E-2</v>
      </c>
      <c r="L5" s="10">
        <v>3.6275657041652171E-2</v>
      </c>
      <c r="M5" s="10">
        <v>3.5710919088766696E-2</v>
      </c>
      <c r="N5" s="9" t="s">
        <v>29</v>
      </c>
      <c r="O5" s="10">
        <v>-2.7610918025602824E-3</v>
      </c>
      <c r="R5" s="11" t="s">
        <v>39</v>
      </c>
      <c r="S5" s="12">
        <v>0.16111931538490665</v>
      </c>
      <c r="T5" s="12">
        <v>0.16408657097768092</v>
      </c>
      <c r="U5" s="12">
        <v>0.16408657097768092</v>
      </c>
      <c r="V5" s="12">
        <v>0.16144253454668014</v>
      </c>
      <c r="X5" s="11" t="s">
        <v>39</v>
      </c>
      <c r="Y5" s="10">
        <v>2.9672555927742761E-3</v>
      </c>
      <c r="Z5" s="10">
        <v>0</v>
      </c>
      <c r="AA5" s="10">
        <v>-2.6440364310007791E-3</v>
      </c>
    </row>
    <row r="6" spans="2:27">
      <c r="I6" s="9" t="s">
        <v>30</v>
      </c>
      <c r="J6" s="10">
        <v>0.24624008969328101</v>
      </c>
      <c r="K6" s="10">
        <v>0.2441375799420917</v>
      </c>
      <c r="L6" s="10">
        <v>0.24037762105063412</v>
      </c>
      <c r="M6" s="10">
        <v>0.24600157109190887</v>
      </c>
      <c r="N6" s="9" t="s">
        <v>30</v>
      </c>
      <c r="O6" s="10">
        <v>-2.3851860137213965E-4</v>
      </c>
      <c r="R6" s="11" t="s">
        <v>40</v>
      </c>
      <c r="S6" s="12">
        <v>0.1336665530690295</v>
      </c>
      <c r="T6" s="12">
        <v>0.13357631321860675</v>
      </c>
      <c r="U6" s="12">
        <v>0.13357631321860675</v>
      </c>
      <c r="V6" s="12">
        <v>0.13886080215706101</v>
      </c>
      <c r="X6" s="11" t="s">
        <v>40</v>
      </c>
      <c r="Y6" s="10">
        <v>-9.0239850422751955E-5</v>
      </c>
      <c r="Z6" s="10">
        <v>0</v>
      </c>
      <c r="AA6" s="10">
        <v>5.2844889384542626E-3</v>
      </c>
    </row>
    <row r="7" spans="2:27">
      <c r="I7" s="9" t="s">
        <v>31</v>
      </c>
      <c r="J7" s="10">
        <v>0.28283815167774484</v>
      </c>
      <c r="K7" s="10">
        <v>0.28422794234624071</v>
      </c>
      <c r="L7" s="10">
        <v>0.28659982921661026</v>
      </c>
      <c r="M7" s="10">
        <v>0.28380204241948154</v>
      </c>
      <c r="N7" s="9" t="s">
        <v>31</v>
      </c>
      <c r="O7" s="10">
        <v>9.6389074173669487E-4</v>
      </c>
      <c r="R7" s="11" t="s">
        <v>41</v>
      </c>
      <c r="S7" s="12">
        <v>4.4265212616910903E-2</v>
      </c>
      <c r="T7" s="12">
        <v>4.3773953558277595E-2</v>
      </c>
      <c r="U7" s="12">
        <v>4.3773953558277595E-2</v>
      </c>
      <c r="V7" s="12">
        <v>4.5238362730779316E-2</v>
      </c>
      <c r="X7" s="11" t="s">
        <v>41</v>
      </c>
      <c r="Y7" s="10">
        <v>-4.9125905863330738E-4</v>
      </c>
      <c r="Z7" s="10">
        <v>0</v>
      </c>
      <c r="AA7" s="10">
        <v>1.4644091725017211E-3</v>
      </c>
    </row>
    <row r="8" spans="2:27">
      <c r="I8" s="9" t="s">
        <v>147</v>
      </c>
      <c r="J8" s="10">
        <v>7.8850004004164337E-2</v>
      </c>
      <c r="K8" s="10">
        <v>7.5567151357026949E-2</v>
      </c>
      <c r="L8" s="10">
        <v>7.7959454758215002E-2</v>
      </c>
      <c r="M8" s="10">
        <v>7.7957580518460329E-2</v>
      </c>
      <c r="N8" s="9" t="s">
        <v>32</v>
      </c>
      <c r="O8" s="10">
        <v>-8.9242348570400809E-4</v>
      </c>
      <c r="R8" s="11" t="s">
        <v>42</v>
      </c>
      <c r="S8" s="12">
        <v>2.0750501722897496E-2</v>
      </c>
      <c r="T8" s="12">
        <v>1.9688885548959194E-2</v>
      </c>
      <c r="U8" s="12">
        <v>1.9688885548959194E-2</v>
      </c>
      <c r="V8" s="12">
        <v>2.0522038722240947E-2</v>
      </c>
      <c r="X8" s="11" t="s">
        <v>42</v>
      </c>
      <c r="Y8" s="10">
        <v>-1.0616161739383026E-3</v>
      </c>
      <c r="Z8" s="10">
        <v>0</v>
      </c>
      <c r="AA8" s="10">
        <v>8.331531732817532E-4</v>
      </c>
    </row>
    <row r="9" spans="2:27">
      <c r="I9" s="9" t="s">
        <v>148</v>
      </c>
      <c r="J9" s="10">
        <v>8.8732281572835747E-2</v>
      </c>
      <c r="K9" s="10">
        <v>9.1205574469439055E-2</v>
      </c>
      <c r="L9" s="10">
        <v>9.3519719156203551E-2</v>
      </c>
      <c r="M9" s="10">
        <v>9.223880597014926E-2</v>
      </c>
      <c r="N9" s="9" t="s">
        <v>33</v>
      </c>
      <c r="O9" s="10">
        <v>3.5065243973135124E-3</v>
      </c>
    </row>
    <row r="10" spans="2:27">
      <c r="I10" s="9" t="s">
        <v>34</v>
      </c>
      <c r="J10" s="10">
        <v>0.12031712981500761</v>
      </c>
      <c r="K10" s="10">
        <v>0.12205288109707595</v>
      </c>
      <c r="L10" s="10">
        <v>0.11798285840791929</v>
      </c>
      <c r="M10" s="10">
        <v>0.1182089552238806</v>
      </c>
      <c r="N10" s="9" t="s">
        <v>34</v>
      </c>
      <c r="O10" s="10">
        <v>-2.1081745911270128E-3</v>
      </c>
    </row>
    <row r="11" spans="2:27">
      <c r="I11" s="9" t="s">
        <v>35</v>
      </c>
      <c r="J11" s="10">
        <v>2.1862737246736607E-2</v>
      </c>
      <c r="K11" s="10">
        <v>2.4642845779375734E-2</v>
      </c>
      <c r="L11" s="10">
        <v>2.4716151680951325E-2</v>
      </c>
      <c r="M11" s="10">
        <v>2.6897093479968579E-2</v>
      </c>
      <c r="N11" s="9" t="s">
        <v>35</v>
      </c>
      <c r="O11" s="10">
        <v>5.0343562332319722E-3</v>
      </c>
    </row>
    <row r="13" spans="2:27">
      <c r="J13" t="s">
        <v>43</v>
      </c>
      <c r="S13" t="s">
        <v>44</v>
      </c>
      <c r="Y13" t="s">
        <v>48</v>
      </c>
    </row>
    <row r="24" spans="1:5">
      <c r="A24" s="9"/>
      <c r="B24" s="9">
        <v>2011</v>
      </c>
      <c r="C24" s="9">
        <v>2012</v>
      </c>
      <c r="D24" s="9">
        <v>2013</v>
      </c>
      <c r="E24" s="9">
        <v>2014</v>
      </c>
    </row>
    <row r="25" spans="1:5">
      <c r="A25" s="9" t="s">
        <v>50</v>
      </c>
      <c r="B25" s="13">
        <v>0.12268759509890285</v>
      </c>
      <c r="C25" s="13">
        <v>0.12276878042572147</v>
      </c>
      <c r="D25" s="13">
        <v>0.12258452196464151</v>
      </c>
      <c r="E25" s="13">
        <v>0.11918303220738413</v>
      </c>
    </row>
    <row r="26" spans="1:5">
      <c r="A26" s="9" t="s">
        <v>51</v>
      </c>
      <c r="B26" s="13">
        <v>6.816689356931209E-2</v>
      </c>
      <c r="C26" s="13">
        <v>6.7724076489866045E-2</v>
      </c>
      <c r="D26" s="13">
        <v>6.5150700528163449E-2</v>
      </c>
      <c r="E26" s="13">
        <v>6.5043205027494111E-2</v>
      </c>
    </row>
    <row r="27" spans="1:5">
      <c r="A27" s="9" t="s">
        <v>52</v>
      </c>
      <c r="B27" s="13">
        <v>5.4536718186914392E-2</v>
      </c>
      <c r="C27" s="13">
        <v>5.5044703935855421E-2</v>
      </c>
      <c r="D27" s="13">
        <v>5.7418008159650841E-2</v>
      </c>
      <c r="E27" s="13">
        <v>5.4139827179890021E-2</v>
      </c>
    </row>
    <row r="28" spans="1:5">
      <c r="A28" s="9" t="s">
        <v>53</v>
      </c>
      <c r="B28" s="13">
        <v>3.8472010891326978E-2</v>
      </c>
      <c r="C28" s="13">
        <v>3.5397244583028412E-2</v>
      </c>
      <c r="D28" s="13">
        <v>3.6275657041652171E-2</v>
      </c>
      <c r="E28" s="13">
        <v>3.5710919088766696E-2</v>
      </c>
    </row>
    <row r="29" spans="1:5">
      <c r="A29" s="9" t="s">
        <v>54</v>
      </c>
      <c r="B29" s="13">
        <v>0.81697765676303358</v>
      </c>
      <c r="C29" s="13">
        <v>0.81717522033790446</v>
      </c>
      <c r="D29" s="13">
        <v>0.81642366931275501</v>
      </c>
      <c r="E29" s="13">
        <v>0.8182089552238806</v>
      </c>
    </row>
    <row r="30" spans="1:5">
      <c r="A30" s="9" t="s">
        <v>55</v>
      </c>
      <c r="B30" s="13">
        <v>0.69666052694802594</v>
      </c>
      <c r="C30" s="13">
        <v>0.69513824811479841</v>
      </c>
      <c r="D30" s="13">
        <v>0.69844081090483567</v>
      </c>
      <c r="E30" s="13">
        <v>0.7</v>
      </c>
    </row>
    <row r="31" spans="1:5">
      <c r="A31" s="9" t="s">
        <v>56</v>
      </c>
      <c r="B31" s="13">
        <v>0.24624008969328101</v>
      </c>
      <c r="C31" s="13">
        <v>0.2441375799420917</v>
      </c>
      <c r="D31" s="13">
        <v>0.24037762105063412</v>
      </c>
      <c r="E31" s="13">
        <v>0.24600157109190887</v>
      </c>
    </row>
    <row r="32" spans="1:5">
      <c r="A32" s="9" t="s">
        <v>57</v>
      </c>
      <c r="B32" s="13">
        <v>0.28283815167774484</v>
      </c>
      <c r="C32" s="13">
        <v>0.28422794234624071</v>
      </c>
      <c r="D32" s="13">
        <v>0.28659982921661026</v>
      </c>
      <c r="E32" s="13">
        <v>0.28380204241948154</v>
      </c>
    </row>
    <row r="33" spans="1:30">
      <c r="A33" s="9" t="s">
        <v>58</v>
      </c>
      <c r="B33" s="13">
        <v>7.8850004004164337E-2</v>
      </c>
      <c r="C33" s="13">
        <v>7.5567151357026949E-2</v>
      </c>
      <c r="D33" s="13">
        <v>7.7959454758215002E-2</v>
      </c>
      <c r="E33" s="13">
        <v>7.7957580518460329E-2</v>
      </c>
    </row>
    <row r="34" spans="1:30">
      <c r="A34" s="9" t="s">
        <v>59</v>
      </c>
      <c r="B34" s="13">
        <v>8.8732281572835747E-2</v>
      </c>
      <c r="C34" s="13">
        <v>9.1205574469439055E-2</v>
      </c>
      <c r="D34" s="13">
        <v>9.3519719156203551E-2</v>
      </c>
      <c r="E34" s="13">
        <v>9.223880597014926E-2</v>
      </c>
    </row>
    <row r="35" spans="1:30">
      <c r="A35" s="9" t="s">
        <v>60</v>
      </c>
      <c r="B35" s="13">
        <v>0.12031712981500761</v>
      </c>
      <c r="C35" s="13">
        <v>0.12205288109707595</v>
      </c>
      <c r="D35" s="13">
        <v>0.11798285840791929</v>
      </c>
      <c r="E35" s="13">
        <v>0.1182089552238806</v>
      </c>
    </row>
    <row r="36" spans="1:30">
      <c r="A36" s="9" t="s">
        <v>61</v>
      </c>
      <c r="B36" s="13">
        <v>8.797949867862577E-2</v>
      </c>
      <c r="C36" s="13">
        <v>8.759426007827166E-2</v>
      </c>
      <c r="D36" s="13">
        <v>8.2782504190518358E-2</v>
      </c>
      <c r="E36" s="13">
        <v>8.2466614296936372E-2</v>
      </c>
    </row>
    <row r="37" spans="1:30">
      <c r="A37" s="9" t="s">
        <v>59</v>
      </c>
      <c r="B37" s="13">
        <v>3.2337631136381835E-2</v>
      </c>
      <c r="C37" s="13">
        <v>3.4442712144834388E-2</v>
      </c>
      <c r="D37" s="13">
        <v>3.5200354217400927E-2</v>
      </c>
      <c r="E37" s="13">
        <v>3.5726630007855462E-2</v>
      </c>
    </row>
    <row r="38" spans="1:30">
      <c r="A38" s="9" t="s">
        <v>62</v>
      </c>
      <c r="B38" s="13">
        <v>2.1862737246736607E-2</v>
      </c>
      <c r="C38" s="13">
        <v>2.4642845779375734E-2</v>
      </c>
      <c r="D38" s="13">
        <v>2.4716151680951325E-2</v>
      </c>
      <c r="E38" s="13">
        <v>2.6897093479968579E-2</v>
      </c>
    </row>
    <row r="39" spans="1:30">
      <c r="A39" s="9" t="s">
        <v>63</v>
      </c>
      <c r="B39" s="14">
        <v>1</v>
      </c>
      <c r="C39" s="14">
        <v>1</v>
      </c>
      <c r="D39" s="14">
        <v>1</v>
      </c>
      <c r="E39" s="14">
        <v>1</v>
      </c>
    </row>
    <row r="40" spans="1:30">
      <c r="A40" s="9" t="s">
        <v>49</v>
      </c>
      <c r="B40" s="10">
        <v>1.3431302836375128E-2</v>
      </c>
      <c r="C40" s="10">
        <v>1.3295659681343693E-2</v>
      </c>
      <c r="D40" s="10">
        <v>1.3540074252020091E-2</v>
      </c>
      <c r="E40" s="10">
        <v>1.4660123535148692E-2</v>
      </c>
    </row>
    <row r="42" spans="1:30">
      <c r="B42" t="s">
        <v>64</v>
      </c>
      <c r="G42" t="s">
        <v>65</v>
      </c>
      <c r="N42" t="s">
        <v>80</v>
      </c>
      <c r="V42" t="s">
        <v>83</v>
      </c>
    </row>
    <row r="45" spans="1:30">
      <c r="AD45" t="s">
        <v>95</v>
      </c>
    </row>
    <row r="64" spans="1:5">
      <c r="A64" s="18" t="s">
        <v>77</v>
      </c>
      <c r="B64" s="15">
        <v>2011</v>
      </c>
      <c r="C64" s="15">
        <v>2012</v>
      </c>
      <c r="D64" s="15">
        <v>2013</v>
      </c>
      <c r="E64" s="15">
        <v>2014</v>
      </c>
    </row>
    <row r="65" spans="1:22">
      <c r="A65" s="15" t="s">
        <v>66</v>
      </c>
      <c r="B65" s="16">
        <v>0.69558123725356902</v>
      </c>
      <c r="C65" s="16">
        <v>0.69299003513622492</v>
      </c>
      <c r="D65" s="16">
        <v>0.69736816956862446</v>
      </c>
      <c r="E65" s="16">
        <v>0.69279797253848774</v>
      </c>
    </row>
    <row r="66" spans="1:22">
      <c r="A66" s="15" t="s">
        <v>67</v>
      </c>
      <c r="B66" s="16">
        <v>0.23239778576284353</v>
      </c>
      <c r="C66" s="16">
        <v>0.22990227137453681</v>
      </c>
      <c r="D66" s="16">
        <v>0.22713633149213508</v>
      </c>
      <c r="E66" s="16">
        <v>0.23007527329122063</v>
      </c>
      <c r="G66" t="s">
        <v>78</v>
      </c>
    </row>
    <row r="67" spans="1:22">
      <c r="A67" s="15" t="s">
        <v>68</v>
      </c>
      <c r="B67" s="16">
        <v>0.36045450131106149</v>
      </c>
      <c r="C67" s="16">
        <v>0.35911909836222949</v>
      </c>
      <c r="D67" s="16">
        <v>0.36264597389193631</v>
      </c>
      <c r="E67" s="16">
        <v>0.35851269054733897</v>
      </c>
      <c r="N67" t="s">
        <v>81</v>
      </c>
      <c r="V67" t="s">
        <v>84</v>
      </c>
    </row>
    <row r="68" spans="1:22">
      <c r="A68" s="15" t="s">
        <v>69</v>
      </c>
      <c r="B68" s="16">
        <v>0.10272895017966398</v>
      </c>
      <c r="C68" s="16">
        <v>0.10398786552233934</v>
      </c>
      <c r="D68" s="16">
        <v>0.10760497696909463</v>
      </c>
      <c r="E68" s="16">
        <v>0.10421000869992814</v>
      </c>
    </row>
    <row r="69" spans="1:22">
      <c r="A69" s="15" t="s">
        <v>70</v>
      </c>
      <c r="B69" s="19">
        <v>2.4084684859667863E-3</v>
      </c>
      <c r="C69" s="19">
        <v>2.726417449071674E-3</v>
      </c>
      <c r="D69" s="19">
        <v>2.7522409739875004E-3</v>
      </c>
      <c r="E69" s="19">
        <v>2.6288913265499112E-3</v>
      </c>
    </row>
    <row r="70" spans="1:22">
      <c r="A70" s="15" t="s">
        <v>71</v>
      </c>
      <c r="B70" s="19">
        <v>2.0588520928425755E-3</v>
      </c>
      <c r="C70" s="19">
        <v>2.3040147456943726E-3</v>
      </c>
      <c r="D70" s="19">
        <v>2.1597446531985247E-3</v>
      </c>
      <c r="E70" s="19">
        <v>1.8345500624125279E-3</v>
      </c>
    </row>
    <row r="71" spans="1:22">
      <c r="A71" s="15" t="s">
        <v>68</v>
      </c>
      <c r="B71" s="19">
        <v>3.4961639312421094E-4</v>
      </c>
      <c r="C71" s="19">
        <v>4.2240270337730161E-4</v>
      </c>
      <c r="D71" s="19">
        <v>5.7338353624739589E-4</v>
      </c>
      <c r="E71" s="19">
        <v>7.7542837689601699E-4</v>
      </c>
    </row>
    <row r="72" spans="1:22">
      <c r="A72" s="15" t="s">
        <v>72</v>
      </c>
      <c r="B72" s="16">
        <v>0.15210255414198309</v>
      </c>
      <c r="C72" s="16">
        <v>0.15085536547433903</v>
      </c>
      <c r="D72" s="16">
        <v>0.14992068194415245</v>
      </c>
      <c r="E72" s="16">
        <v>0.154858720732307</v>
      </c>
    </row>
    <row r="73" spans="1:22">
      <c r="A73" s="15" t="s">
        <v>67</v>
      </c>
      <c r="B73" s="16">
        <v>6.3416529086141593E-2</v>
      </c>
      <c r="C73" s="16">
        <v>6.2150797765105695E-2</v>
      </c>
      <c r="D73" s="16">
        <v>5.8255767282735418E-2</v>
      </c>
      <c r="E73" s="16">
        <v>6.3036653175473772E-2</v>
      </c>
    </row>
    <row r="74" spans="1:22">
      <c r="A74" s="15" t="s">
        <v>68</v>
      </c>
      <c r="B74" s="16">
        <v>8.0975041274157528E-2</v>
      </c>
      <c r="C74" s="16">
        <v>8.056371560777989E-2</v>
      </c>
      <c r="D74" s="16">
        <v>8.3159725540413981E-2</v>
      </c>
      <c r="E74" s="16">
        <v>8.2819533229942885E-2</v>
      </c>
    </row>
    <row r="75" spans="1:22">
      <c r="A75" s="15" t="s">
        <v>69</v>
      </c>
      <c r="B75" s="16">
        <v>7.7304069146353306E-3</v>
      </c>
      <c r="C75" s="16">
        <v>8.1408521014534486E-3</v>
      </c>
      <c r="D75" s="16">
        <v>8.505189121003039E-3</v>
      </c>
      <c r="E75" s="16">
        <v>9.0025343268903425E-3</v>
      </c>
    </row>
    <row r="76" spans="1:22">
      <c r="A76" s="15" t="s">
        <v>73</v>
      </c>
      <c r="B76" s="16">
        <v>2.5444304166262017E-3</v>
      </c>
      <c r="C76" s="16">
        <v>2.9376188007603247E-3</v>
      </c>
      <c r="D76" s="16">
        <v>3.612316278358594E-3</v>
      </c>
      <c r="E76" s="16">
        <v>3.3854068162045619E-3</v>
      </c>
    </row>
    <row r="77" spans="1:22">
      <c r="A77" s="15" t="s">
        <v>71</v>
      </c>
      <c r="B77" s="16">
        <v>2.4084684859667863E-3</v>
      </c>
      <c r="C77" s="16">
        <v>2.5344162202638096E-3</v>
      </c>
      <c r="D77" s="16">
        <v>3.230060587526997E-3</v>
      </c>
      <c r="E77" s="16">
        <v>2.8369330862049401E-3</v>
      </c>
    </row>
    <row r="78" spans="1:22">
      <c r="A78" s="15" t="s">
        <v>68</v>
      </c>
      <c r="B78" s="16">
        <v>1.3596193065941537E-4</v>
      </c>
      <c r="C78" s="16">
        <v>4.0320258049651519E-4</v>
      </c>
      <c r="D78" s="16">
        <v>3.8225569083159724E-4</v>
      </c>
      <c r="E78" s="16">
        <v>5.4847372999962179E-4</v>
      </c>
    </row>
    <row r="79" spans="1:22">
      <c r="A79" s="15" t="s">
        <v>34</v>
      </c>
      <c r="B79" s="16">
        <v>0.14736330970185491</v>
      </c>
      <c r="C79" s="16">
        <v>0.15047136301672331</v>
      </c>
      <c r="D79" s="16">
        <v>0.146346591234877</v>
      </c>
      <c r="E79" s="16">
        <v>0.14632900858645081</v>
      </c>
    </row>
    <row r="80" spans="1:22">
      <c r="A80" s="15" t="s">
        <v>68</v>
      </c>
      <c r="B80" s="16">
        <v>0.10799261920947849</v>
      </c>
      <c r="C80" s="16">
        <v>0.10853829464508573</v>
      </c>
      <c r="D80" s="16">
        <v>0.10299879589457388</v>
      </c>
      <c r="E80" s="16">
        <v>0.10299958391648069</v>
      </c>
    </row>
    <row r="81" spans="1:22">
      <c r="A81" s="15" t="s">
        <v>69</v>
      </c>
      <c r="B81" s="16">
        <v>3.9370690492376417E-2</v>
      </c>
      <c r="C81" s="16">
        <v>4.1952268494518365E-2</v>
      </c>
      <c r="D81" s="16">
        <v>4.3347795340303127E-2</v>
      </c>
      <c r="E81" s="16">
        <v>4.3329424669970119E-2</v>
      </c>
    </row>
    <row r="82" spans="1:22">
      <c r="A82" s="15" t="s">
        <v>74</v>
      </c>
      <c r="B82" s="16">
        <v>0.13159172574536274</v>
      </c>
      <c r="C82" s="16">
        <v>0.13244244763166485</v>
      </c>
      <c r="D82" s="16">
        <v>0.12807476921312666</v>
      </c>
      <c r="E82" s="16">
        <v>0.12874002345198018</v>
      </c>
    </row>
    <row r="83" spans="1:22">
      <c r="A83" s="15" t="s">
        <v>61</v>
      </c>
      <c r="B83" s="16">
        <v>9.9660095173351462E-2</v>
      </c>
      <c r="C83" s="16">
        <v>9.9840638980089477E-2</v>
      </c>
      <c r="D83" s="16">
        <v>9.4646509049903474E-2</v>
      </c>
      <c r="E83" s="16">
        <v>9.481030374096909E-2</v>
      </c>
    </row>
    <row r="84" spans="1:22">
      <c r="A84" s="15" t="s">
        <v>59</v>
      </c>
      <c r="B84" s="16">
        <v>3.1931630572011267E-2</v>
      </c>
      <c r="C84" s="16">
        <v>3.2601808651575373E-2</v>
      </c>
      <c r="D84" s="16">
        <v>3.3428260163223179E-2</v>
      </c>
      <c r="E84" s="16">
        <v>3.392971971101108E-2</v>
      </c>
    </row>
    <row r="85" spans="1:22">
      <c r="A85" s="15" t="s">
        <v>75</v>
      </c>
      <c r="B85" s="16">
        <v>1.5771583956492183E-2</v>
      </c>
      <c r="C85" s="16">
        <v>1.8028915385058464E-2</v>
      </c>
      <c r="D85" s="16">
        <v>1.8271822021750348E-2</v>
      </c>
      <c r="E85" s="16">
        <v>1.7588985134470627E-2</v>
      </c>
    </row>
    <row r="86" spans="1:22">
      <c r="A86" s="15" t="s">
        <v>61</v>
      </c>
      <c r="B86" s="16">
        <v>8.3325240361270276E-3</v>
      </c>
      <c r="C86" s="16">
        <v>8.6976556649962563E-3</v>
      </c>
      <c r="D86" s="16">
        <v>8.3522868446704E-3</v>
      </c>
      <c r="E86" s="16">
        <v>8.1892801755115933E-3</v>
      </c>
    </row>
    <row r="87" spans="1:22">
      <c r="A87" s="15" t="s">
        <v>59</v>
      </c>
      <c r="B87" s="16">
        <v>7.4390599203651552E-3</v>
      </c>
      <c r="C87" s="16">
        <v>9.3312597200622092E-3</v>
      </c>
      <c r="D87" s="16">
        <v>9.9195351770799481E-3</v>
      </c>
      <c r="E87" s="16">
        <v>9.3997049589590355E-3</v>
      </c>
    </row>
    <row r="88" spans="1:22">
      <c r="A88" s="15" t="s">
        <v>76</v>
      </c>
      <c r="B88" s="16">
        <v>1</v>
      </c>
      <c r="C88" s="16">
        <v>1</v>
      </c>
      <c r="D88" s="16">
        <v>1</v>
      </c>
      <c r="E88" s="16">
        <v>1</v>
      </c>
    </row>
    <row r="89" spans="1:22">
      <c r="A89" s="15" t="s">
        <v>67</v>
      </c>
      <c r="B89" s="16">
        <v>0.30028163542779451</v>
      </c>
      <c r="C89" s="16">
        <v>0.296680298753912</v>
      </c>
      <c r="D89" s="16">
        <v>0.29059077617018025</v>
      </c>
      <c r="E89" s="16">
        <v>0.29770775806634642</v>
      </c>
    </row>
    <row r="90" spans="1:22">
      <c r="A90" s="15" t="s">
        <v>68</v>
      </c>
      <c r="B90" s="16">
        <v>0.54990774011848109</v>
      </c>
      <c r="C90" s="16">
        <v>0.54902751377608816</v>
      </c>
      <c r="D90" s="16">
        <v>0.54976013455400319</v>
      </c>
      <c r="E90" s="16">
        <v>0.54569353557514089</v>
      </c>
    </row>
    <row r="91" spans="1:22">
      <c r="A91" s="15" t="s">
        <v>69</v>
      </c>
      <c r="B91" s="16">
        <v>0.14983004758667573</v>
      </c>
      <c r="C91" s="16">
        <v>0.15429218746999981</v>
      </c>
      <c r="D91" s="16">
        <v>0.15964908927581659</v>
      </c>
      <c r="E91" s="16">
        <v>0.1565987063585127</v>
      </c>
      <c r="G91" t="s">
        <v>79</v>
      </c>
      <c r="N91" t="s">
        <v>82</v>
      </c>
      <c r="V91" t="s">
        <v>94</v>
      </c>
    </row>
    <row r="92" spans="1:22">
      <c r="A92" s="9"/>
      <c r="B92" s="17">
        <v>8.1111003204816942E-2</v>
      </c>
      <c r="C92" s="17">
        <v>8.0966918188276407E-2</v>
      </c>
      <c r="D92" s="17">
        <v>8.354198123124558E-2</v>
      </c>
      <c r="E92" s="17">
        <v>8.3368006959942509E-2</v>
      </c>
    </row>
    <row r="96" spans="1:22" ht="14">
      <c r="A96" s="20" t="s">
        <v>85</v>
      </c>
      <c r="B96" s="21"/>
    </row>
    <row r="97" spans="1:2" ht="14">
      <c r="A97" s="21"/>
      <c r="B97" s="21"/>
    </row>
    <row r="98" spans="1:2" ht="14">
      <c r="A98" s="22"/>
      <c r="B98" s="23" t="s">
        <v>86</v>
      </c>
    </row>
    <row r="99" spans="1:2" ht="14">
      <c r="A99" s="24" t="s">
        <v>87</v>
      </c>
      <c r="B99" s="25" t="s">
        <v>88</v>
      </c>
    </row>
    <row r="100" spans="1:2" ht="14">
      <c r="A100" s="21" t="s">
        <v>89</v>
      </c>
      <c r="B100" s="21">
        <v>34.6</v>
      </c>
    </row>
    <row r="101" spans="1:2" ht="14">
      <c r="A101" s="21" t="s">
        <v>90</v>
      </c>
      <c r="B101" s="21">
        <v>34.5</v>
      </c>
    </row>
    <row r="102" spans="1:2" ht="14">
      <c r="A102" s="21" t="s">
        <v>91</v>
      </c>
      <c r="B102" s="21">
        <v>26.4</v>
      </c>
    </row>
    <row r="103" spans="1:2" ht="14">
      <c r="A103" s="26" t="s">
        <v>92</v>
      </c>
      <c r="B103" s="26">
        <v>4.5</v>
      </c>
    </row>
    <row r="104" spans="1:2" ht="14">
      <c r="A104" s="21"/>
      <c r="B104" s="21"/>
    </row>
    <row r="105" spans="1:2" ht="14">
      <c r="A105" s="21" t="s">
        <v>93</v>
      </c>
      <c r="B105" s="21"/>
    </row>
    <row r="114" spans="1:31">
      <c r="I114" t="s">
        <v>96</v>
      </c>
    </row>
    <row r="115" spans="1:31">
      <c r="P115" t="s">
        <v>97</v>
      </c>
    </row>
    <row r="118" spans="1:31" ht="15">
      <c r="A118" s="1" t="s">
        <v>0</v>
      </c>
      <c r="X118" t="s">
        <v>98</v>
      </c>
      <c r="AE118" t="s">
        <v>99</v>
      </c>
    </row>
    <row r="119" spans="1:31">
      <c r="A119" s="2" t="s">
        <v>1</v>
      </c>
    </row>
    <row r="121" spans="1:31">
      <c r="A121" s="3" t="s">
        <v>2</v>
      </c>
      <c r="B121" s="3" t="s">
        <v>3</v>
      </c>
      <c r="E121" s="89"/>
    </row>
    <row r="122" spans="1:31">
      <c r="A122" s="3" t="s">
        <v>4</v>
      </c>
      <c r="B122" s="3">
        <v>2011</v>
      </c>
    </row>
    <row r="124" spans="1:31">
      <c r="B124" s="113" t="s">
        <v>5</v>
      </c>
      <c r="C124" s="114"/>
      <c r="D124" s="114"/>
      <c r="E124" s="114"/>
      <c r="F124" s="114"/>
      <c r="G124" s="114"/>
    </row>
    <row r="125" spans="1:31" ht="52" customHeight="1">
      <c r="A125" s="5" t="s">
        <v>12</v>
      </c>
      <c r="B125" s="4" t="s">
        <v>6</v>
      </c>
      <c r="C125" s="4" t="s">
        <v>7</v>
      </c>
      <c r="D125" s="4" t="s">
        <v>8</v>
      </c>
      <c r="E125" s="4" t="s">
        <v>9</v>
      </c>
      <c r="F125" s="4" t="s">
        <v>10</v>
      </c>
      <c r="G125" s="4" t="s">
        <v>11</v>
      </c>
    </row>
    <row r="126" spans="1:31">
      <c r="A126" s="6" t="s">
        <v>13</v>
      </c>
      <c r="B126" s="7">
        <v>56075912</v>
      </c>
      <c r="C126" s="7">
        <v>50275666</v>
      </c>
      <c r="D126" s="7">
        <v>5800246</v>
      </c>
      <c r="E126" s="7">
        <v>3665072</v>
      </c>
      <c r="F126" s="7">
        <v>775189</v>
      </c>
      <c r="G126" s="7">
        <v>1359985</v>
      </c>
    </row>
    <row r="127" spans="1:31">
      <c r="A127" s="6" t="s">
        <v>14</v>
      </c>
      <c r="B127" s="7">
        <v>10579132</v>
      </c>
      <c r="C127" s="7">
        <v>10460165</v>
      </c>
      <c r="D127" s="7">
        <v>118967</v>
      </c>
      <c r="E127" s="7">
        <v>96102</v>
      </c>
      <c r="F127" s="7">
        <v>11953</v>
      </c>
      <c r="G127" s="7">
        <v>10912</v>
      </c>
    </row>
    <row r="128" spans="1:31">
      <c r="A128" s="6" t="s">
        <v>15</v>
      </c>
      <c r="B128" s="7">
        <v>6658636</v>
      </c>
      <c r="C128" s="7">
        <v>6334669</v>
      </c>
      <c r="D128" s="7">
        <v>323967</v>
      </c>
      <c r="E128" s="7">
        <v>235228</v>
      </c>
      <c r="F128" s="7">
        <v>51526</v>
      </c>
      <c r="G128" s="7">
        <v>37213</v>
      </c>
    </row>
    <row r="129" spans="1:33">
      <c r="A129" s="6" t="s">
        <v>16</v>
      </c>
      <c r="B129" s="7">
        <v>7520524</v>
      </c>
      <c r="C129" s="7">
        <v>7016723</v>
      </c>
      <c r="D129" s="7">
        <v>503801</v>
      </c>
      <c r="E129" s="7">
        <v>318461</v>
      </c>
      <c r="F129" s="7">
        <v>78642</v>
      </c>
      <c r="G129" s="7">
        <v>106698</v>
      </c>
    </row>
    <row r="130" spans="1:33">
      <c r="A130" s="6" t="s">
        <v>17</v>
      </c>
      <c r="B130" s="7">
        <v>11931776</v>
      </c>
      <c r="C130" s="7">
        <v>10418856</v>
      </c>
      <c r="D130" s="7">
        <v>1512920</v>
      </c>
      <c r="E130" s="7">
        <v>974190</v>
      </c>
      <c r="F130" s="7">
        <v>212712</v>
      </c>
      <c r="G130" s="7">
        <v>326018</v>
      </c>
    </row>
    <row r="131" spans="1:33">
      <c r="A131" s="6" t="s">
        <v>18</v>
      </c>
      <c r="B131" s="7">
        <v>10162771</v>
      </c>
      <c r="C131" s="7">
        <v>8102070</v>
      </c>
      <c r="D131" s="7">
        <v>2060701</v>
      </c>
      <c r="E131" s="7">
        <v>1422761</v>
      </c>
      <c r="F131" s="7">
        <v>256692</v>
      </c>
      <c r="G131" s="7">
        <v>381248</v>
      </c>
    </row>
    <row r="132" spans="1:33">
      <c r="A132" s="6" t="s">
        <v>19</v>
      </c>
      <c r="B132" s="7">
        <v>9223073</v>
      </c>
      <c r="C132" s="7">
        <v>7943183</v>
      </c>
      <c r="D132" s="7">
        <v>1279890</v>
      </c>
      <c r="E132" s="7">
        <v>618330</v>
      </c>
      <c r="F132" s="7">
        <v>163664</v>
      </c>
      <c r="G132" s="7">
        <v>497896</v>
      </c>
    </row>
    <row r="133" spans="1:33" ht="48">
      <c r="B133" t="s">
        <v>12</v>
      </c>
      <c r="C133" s="4" t="s">
        <v>7</v>
      </c>
      <c r="D133" s="4" t="s">
        <v>8</v>
      </c>
      <c r="E133" s="4" t="s">
        <v>9</v>
      </c>
      <c r="F133" s="4" t="s">
        <v>10</v>
      </c>
      <c r="G133" s="4" t="s">
        <v>11</v>
      </c>
    </row>
    <row r="134" spans="1:33">
      <c r="B134" t="s">
        <v>20</v>
      </c>
      <c r="C134" s="8">
        <f>C126/$B126</f>
        <v>0.89656439292507628</v>
      </c>
      <c r="D134" s="8">
        <f>D126/$B126</f>
        <v>0.10343560707492372</v>
      </c>
      <c r="E134" s="8">
        <f>E126/$B126</f>
        <v>6.5359115336367596E-2</v>
      </c>
      <c r="F134" s="8">
        <f>F126/$B126</f>
        <v>1.3823921401403155E-2</v>
      </c>
      <c r="G134" s="8">
        <f>G126/$B126</f>
        <v>2.4252570337152966E-2</v>
      </c>
      <c r="I134" t="s">
        <v>113</v>
      </c>
    </row>
    <row r="135" spans="1:33">
      <c r="B135" t="s">
        <v>21</v>
      </c>
      <c r="C135" s="8">
        <f t="shared" ref="C135:G139" si="0">C127/$B127</f>
        <v>0.98875455944778834</v>
      </c>
      <c r="D135" s="8">
        <f t="shared" si="0"/>
        <v>1.1245440552211656E-2</v>
      </c>
      <c r="E135" s="8">
        <f t="shared" si="0"/>
        <v>9.0841101141379086E-3</v>
      </c>
      <c r="F135" s="8">
        <f t="shared" si="0"/>
        <v>1.1298658528884978E-3</v>
      </c>
      <c r="G135" s="8">
        <f t="shared" si="0"/>
        <v>1.0314645851852496E-3</v>
      </c>
      <c r="R135" t="s">
        <v>143</v>
      </c>
      <c r="Z135" t="s">
        <v>144</v>
      </c>
    </row>
    <row r="136" spans="1:33">
      <c r="B136" t="s">
        <v>22</v>
      </c>
      <c r="C136" s="8">
        <f t="shared" si="0"/>
        <v>0.95134634180333633</v>
      </c>
      <c r="D136" s="8">
        <f t="shared" si="0"/>
        <v>4.8653658196663702E-2</v>
      </c>
      <c r="E136" s="8">
        <f t="shared" si="0"/>
        <v>3.5326754608601518E-2</v>
      </c>
      <c r="F136" s="8">
        <f t="shared" si="0"/>
        <v>7.73822146157261E-3</v>
      </c>
      <c r="G136" s="8">
        <f t="shared" si="0"/>
        <v>5.588682126489569E-3</v>
      </c>
    </row>
    <row r="137" spans="1:33">
      <c r="B137" t="s">
        <v>23</v>
      </c>
      <c r="C137" s="8">
        <f t="shared" si="0"/>
        <v>0.9330098541005919</v>
      </c>
      <c r="D137" s="8">
        <f t="shared" si="0"/>
        <v>6.6990145899408077E-2</v>
      </c>
      <c r="E137" s="8">
        <f t="shared" si="0"/>
        <v>4.2345586557532428E-2</v>
      </c>
      <c r="F137" s="8">
        <f t="shared" si="0"/>
        <v>1.0456984114404794E-2</v>
      </c>
      <c r="G137" s="8">
        <f t="shared" si="0"/>
        <v>1.4187575227470852E-2</v>
      </c>
      <c r="AG137" t="s">
        <v>145</v>
      </c>
    </row>
    <row r="138" spans="1:33">
      <c r="B138" t="s">
        <v>24</v>
      </c>
      <c r="C138" s="8">
        <f t="shared" si="0"/>
        <v>0.87320244697855542</v>
      </c>
      <c r="D138" s="8">
        <f t="shared" si="0"/>
        <v>0.12679755302144458</v>
      </c>
      <c r="E138" s="8">
        <f t="shared" si="0"/>
        <v>8.1646688640484036E-2</v>
      </c>
      <c r="F138" s="8">
        <f t="shared" si="0"/>
        <v>1.7827354452514026E-2</v>
      </c>
      <c r="G138" s="8">
        <f t="shared" si="0"/>
        <v>2.7323509928446527E-2</v>
      </c>
    </row>
    <row r="139" spans="1:33">
      <c r="B139" t="s">
        <v>25</v>
      </c>
      <c r="C139" s="8">
        <f t="shared" si="0"/>
        <v>0.79723040103924414</v>
      </c>
      <c r="D139" s="8">
        <f t="shared" si="0"/>
        <v>0.20276959896075589</v>
      </c>
      <c r="E139" s="8">
        <f t="shared" si="0"/>
        <v>0.13999734914818016</v>
      </c>
      <c r="F139" s="8">
        <f t="shared" si="0"/>
        <v>2.5258071838871504E-2</v>
      </c>
      <c r="G139" s="8">
        <f t="shared" si="0"/>
        <v>3.7514177973704217E-2</v>
      </c>
    </row>
    <row r="142" spans="1:33">
      <c r="A142" s="27" t="s">
        <v>100</v>
      </c>
      <c r="B142" s="28"/>
      <c r="C142" s="29"/>
      <c r="D142" s="30"/>
      <c r="E142" s="30"/>
      <c r="F142" s="31" t="s">
        <v>101</v>
      </c>
      <c r="G142" s="30"/>
    </row>
    <row r="143" spans="1:33" ht="36">
      <c r="A143" s="32"/>
      <c r="B143" s="33" t="s">
        <v>102</v>
      </c>
      <c r="C143" s="34" t="s">
        <v>103</v>
      </c>
      <c r="D143" s="33" t="s">
        <v>104</v>
      </c>
      <c r="E143" s="33" t="s">
        <v>105</v>
      </c>
      <c r="F143" s="33" t="s">
        <v>106</v>
      </c>
      <c r="G143" s="34" t="s">
        <v>107</v>
      </c>
    </row>
    <row r="144" spans="1:33" ht="48">
      <c r="A144" s="35" t="s">
        <v>108</v>
      </c>
      <c r="B144" s="36">
        <v>18.89</v>
      </c>
      <c r="C144" s="37">
        <v>18.510000000000002</v>
      </c>
      <c r="D144" s="38">
        <v>18.600000000000001</v>
      </c>
      <c r="E144" s="38">
        <v>18.55</v>
      </c>
      <c r="F144" s="38">
        <v>18.510000000000002</v>
      </c>
      <c r="G144" s="39">
        <v>18.809999999999999</v>
      </c>
    </row>
    <row r="145" spans="1:14" ht="48">
      <c r="A145" s="35" t="s">
        <v>108</v>
      </c>
      <c r="B145" s="40">
        <v>7597989</v>
      </c>
      <c r="C145" s="41">
        <v>7450</v>
      </c>
      <c r="D145" s="41">
        <v>7486</v>
      </c>
      <c r="E145" s="41">
        <v>7468</v>
      </c>
      <c r="F145" s="41">
        <v>7460</v>
      </c>
      <c r="G145" s="41">
        <v>7582</v>
      </c>
    </row>
    <row r="146" spans="1:14">
      <c r="A146" s="115" t="s">
        <v>109</v>
      </c>
      <c r="B146" s="116"/>
      <c r="C146" s="116"/>
      <c r="D146" s="116"/>
      <c r="E146" s="116"/>
      <c r="F146" s="116"/>
      <c r="G146" s="116"/>
    </row>
    <row r="147" spans="1:14">
      <c r="A147" s="117"/>
      <c r="B147" s="117"/>
      <c r="C147" s="117"/>
      <c r="D147" s="117"/>
      <c r="E147" s="117"/>
      <c r="F147" s="117"/>
      <c r="G147" s="117"/>
    </row>
    <row r="148" spans="1:14">
      <c r="A148" s="42" t="s">
        <v>110</v>
      </c>
      <c r="B148" s="30"/>
      <c r="C148" s="30"/>
      <c r="D148" s="43"/>
      <c r="E148" s="43"/>
      <c r="F148" s="43"/>
      <c r="G148" s="43"/>
    </row>
    <row r="149" spans="1:14">
      <c r="A149" s="44" t="s">
        <v>111</v>
      </c>
    </row>
    <row r="150" spans="1:14" ht="48" customHeight="1">
      <c r="A150" s="118" t="s">
        <v>112</v>
      </c>
      <c r="B150" s="119"/>
      <c r="C150" s="119"/>
      <c r="D150" s="119"/>
      <c r="E150" s="119"/>
      <c r="F150" s="119"/>
    </row>
    <row r="154" spans="1:14">
      <c r="A154" s="44" t="s">
        <v>111</v>
      </c>
      <c r="B154" s="42"/>
      <c r="C154" s="42"/>
      <c r="D154" s="42"/>
      <c r="E154" s="42"/>
      <c r="F154" s="42"/>
      <c r="G154" s="42"/>
      <c r="H154" s="42"/>
      <c r="I154" s="42"/>
      <c r="J154" s="42"/>
      <c r="K154" s="42"/>
      <c r="L154" s="42"/>
    </row>
    <row r="155" spans="1:14">
      <c r="A155" s="82" t="s">
        <v>138</v>
      </c>
      <c r="B155" s="42"/>
      <c r="C155" s="43"/>
      <c r="D155" s="43"/>
      <c r="E155" s="42"/>
      <c r="F155" s="42"/>
      <c r="G155" s="42"/>
      <c r="H155" s="42"/>
      <c r="I155" s="42"/>
      <c r="J155" s="42"/>
      <c r="K155" s="42"/>
      <c r="L155" s="42"/>
    </row>
    <row r="156" spans="1:14">
      <c r="A156" s="83" t="s">
        <v>139</v>
      </c>
      <c r="B156" s="120"/>
      <c r="C156" s="120"/>
      <c r="D156" s="120"/>
      <c r="E156" s="120"/>
      <c r="F156" s="120"/>
      <c r="G156" s="120"/>
      <c r="H156" s="120"/>
      <c r="I156" s="120"/>
      <c r="J156" s="120"/>
      <c r="K156" s="120"/>
      <c r="L156" s="42"/>
    </row>
    <row r="157" spans="1:14">
      <c r="A157" s="83"/>
      <c r="B157" s="42"/>
      <c r="C157" s="42"/>
      <c r="D157" s="42"/>
      <c r="E157" s="42"/>
      <c r="F157" s="42"/>
      <c r="G157" s="42"/>
      <c r="H157" s="42"/>
      <c r="I157" s="42"/>
      <c r="J157" s="42"/>
      <c r="K157" s="42"/>
      <c r="L157" s="42"/>
      <c r="N157" t="s">
        <v>146</v>
      </c>
    </row>
    <row r="158" spans="1:14" ht="17">
      <c r="A158" s="84" t="s">
        <v>140</v>
      </c>
      <c r="B158" s="84"/>
      <c r="C158" s="84"/>
      <c r="D158" s="84"/>
      <c r="E158" s="84"/>
      <c r="F158" s="84"/>
      <c r="G158" s="84"/>
      <c r="H158" s="84"/>
      <c r="I158" s="84"/>
      <c r="J158" s="84"/>
      <c r="K158" s="84"/>
      <c r="L158" s="84"/>
    </row>
    <row r="159" spans="1:14">
      <c r="A159" s="29"/>
      <c r="B159" s="42"/>
      <c r="C159" s="42"/>
      <c r="D159" s="42"/>
      <c r="E159" s="42"/>
      <c r="F159" s="42"/>
      <c r="G159" s="42"/>
      <c r="H159" s="42"/>
      <c r="I159" s="42"/>
      <c r="J159" s="42"/>
      <c r="K159" s="42"/>
      <c r="L159" s="42"/>
    </row>
    <row r="160" spans="1:14">
      <c r="A160" s="29" t="s">
        <v>141</v>
      </c>
      <c r="B160" s="29" t="s">
        <v>122</v>
      </c>
      <c r="C160" s="85">
        <v>0.59299999999999997</v>
      </c>
      <c r="D160" s="42"/>
      <c r="E160" s="42"/>
      <c r="F160" s="42"/>
      <c r="G160" s="42"/>
      <c r="H160" s="42"/>
      <c r="I160" s="42"/>
      <c r="J160" s="42"/>
      <c r="K160" s="42"/>
      <c r="L160" s="42"/>
    </row>
    <row r="161" spans="1:12">
      <c r="A161" s="29" t="s">
        <v>142</v>
      </c>
      <c r="B161" s="29" t="s">
        <v>121</v>
      </c>
      <c r="C161" s="85">
        <v>0.59299999999999997</v>
      </c>
      <c r="D161" s="42"/>
      <c r="E161" s="42"/>
      <c r="F161" s="42"/>
      <c r="G161" s="42"/>
      <c r="H161" s="42"/>
      <c r="I161" s="42"/>
      <c r="J161" s="42"/>
      <c r="K161" s="42"/>
      <c r="L161" s="42"/>
    </row>
    <row r="162" spans="1:12">
      <c r="A162" s="42"/>
      <c r="B162" s="29"/>
      <c r="C162" s="85"/>
      <c r="D162" s="42"/>
      <c r="E162" s="42"/>
      <c r="F162" s="42"/>
      <c r="G162" s="42"/>
      <c r="H162" s="42"/>
      <c r="I162" s="42"/>
      <c r="J162" s="42"/>
      <c r="K162" s="42"/>
      <c r="L162" s="42"/>
    </row>
    <row r="163" spans="1:12">
      <c r="A163" s="121" t="s">
        <v>114</v>
      </c>
      <c r="B163" s="119"/>
      <c r="C163" s="119"/>
      <c r="D163" s="119"/>
      <c r="E163" s="119"/>
      <c r="F163" s="119"/>
      <c r="G163" s="119"/>
      <c r="H163" s="119"/>
      <c r="I163" s="45"/>
      <c r="J163" s="46"/>
      <c r="K163" s="42"/>
      <c r="L163" s="42"/>
    </row>
    <row r="164" spans="1:12">
      <c r="A164" s="47"/>
      <c r="B164" s="48"/>
      <c r="C164" s="48"/>
      <c r="D164" s="48"/>
      <c r="E164" s="48"/>
      <c r="F164" s="48"/>
      <c r="G164" s="48"/>
      <c r="H164" s="48"/>
      <c r="I164" s="49"/>
      <c r="J164" s="50"/>
      <c r="K164" s="51"/>
      <c r="L164" s="51"/>
    </row>
    <row r="165" spans="1:12" ht="15">
      <c r="A165" s="52" t="s">
        <v>115</v>
      </c>
      <c r="B165" s="53" t="s">
        <v>116</v>
      </c>
      <c r="C165" s="54"/>
      <c r="D165" s="55" t="s">
        <v>117</v>
      </c>
      <c r="E165" s="56"/>
      <c r="F165" s="57"/>
      <c r="G165" s="57"/>
      <c r="H165" s="57"/>
      <c r="I165" s="56"/>
      <c r="J165" s="56"/>
      <c r="K165" s="56"/>
      <c r="L165" s="56"/>
    </row>
    <row r="166" spans="1:12">
      <c r="A166" s="58"/>
      <c r="B166" s="27"/>
      <c r="C166" s="51"/>
      <c r="D166" s="59"/>
      <c r="E166" s="42"/>
      <c r="F166" s="51"/>
      <c r="G166" s="51"/>
      <c r="H166" s="51"/>
      <c r="I166" s="42"/>
      <c r="J166" s="42"/>
      <c r="K166" s="42"/>
      <c r="L166" s="42"/>
    </row>
    <row r="167" spans="1:12">
      <c r="A167" s="122" t="s">
        <v>118</v>
      </c>
      <c r="B167" s="123"/>
      <c r="C167" s="123"/>
      <c r="D167" s="123"/>
      <c r="E167" s="123"/>
      <c r="F167" s="123"/>
      <c r="G167" s="123"/>
      <c r="H167" s="123"/>
      <c r="I167" s="42"/>
      <c r="J167" s="42"/>
      <c r="K167" s="42"/>
      <c r="L167" s="42"/>
    </row>
    <row r="168" spans="1:12">
      <c r="A168" s="60"/>
      <c r="B168" s="49"/>
      <c r="C168" s="49"/>
      <c r="D168" s="49"/>
      <c r="E168" s="49"/>
      <c r="F168" s="49"/>
      <c r="G168" s="49"/>
      <c r="H168" s="49"/>
      <c r="I168" s="42"/>
      <c r="J168" s="42"/>
      <c r="K168" s="42"/>
      <c r="L168" s="42"/>
    </row>
    <row r="169" spans="1:12">
      <c r="A169" s="61" t="s">
        <v>100</v>
      </c>
      <c r="B169" s="61"/>
      <c r="C169" s="61"/>
      <c r="D169" s="61"/>
      <c r="E169" s="61"/>
      <c r="F169" s="61"/>
      <c r="G169" s="61"/>
      <c r="H169" s="42"/>
      <c r="I169" s="62"/>
      <c r="J169" s="42"/>
      <c r="K169" s="42"/>
      <c r="L169" s="63" t="s">
        <v>86</v>
      </c>
    </row>
    <row r="170" spans="1:12">
      <c r="A170" s="64"/>
      <c r="B170" s="65">
        <v>2002</v>
      </c>
      <c r="C170" s="65">
        <v>2003</v>
      </c>
      <c r="D170" s="65">
        <v>2004</v>
      </c>
      <c r="E170" s="65">
        <v>2005</v>
      </c>
      <c r="F170" s="65">
        <v>2006</v>
      </c>
      <c r="G170" s="65">
        <v>2007</v>
      </c>
      <c r="H170" s="65">
        <v>2008</v>
      </c>
      <c r="I170" s="90" t="s">
        <v>119</v>
      </c>
      <c r="J170" s="90" t="s">
        <v>120</v>
      </c>
      <c r="K170" s="90" t="s">
        <v>121</v>
      </c>
      <c r="L170" s="91" t="s">
        <v>122</v>
      </c>
    </row>
    <row r="171" spans="1:12">
      <c r="A171" s="66" t="s">
        <v>123</v>
      </c>
      <c r="B171" s="67">
        <v>14.55</v>
      </c>
      <c r="C171" s="67">
        <v>16.559999999999999</v>
      </c>
      <c r="D171" s="67">
        <v>12.97</v>
      </c>
      <c r="E171" s="67">
        <v>10.62</v>
      </c>
      <c r="F171" s="67">
        <v>11.6</v>
      </c>
      <c r="G171" s="67">
        <v>12.22</v>
      </c>
      <c r="H171" s="38">
        <v>12.25</v>
      </c>
      <c r="I171" s="86">
        <v>12.7</v>
      </c>
      <c r="J171" s="86">
        <v>11.3</v>
      </c>
      <c r="K171" s="87">
        <v>9.9</v>
      </c>
      <c r="L171" s="99">
        <v>9.2799999999999994</v>
      </c>
    </row>
    <row r="172" spans="1:12">
      <c r="A172" s="66" t="s">
        <v>124</v>
      </c>
      <c r="B172" s="67">
        <v>28.28</v>
      </c>
      <c r="C172" s="67">
        <v>31.03</v>
      </c>
      <c r="D172" s="67">
        <v>29.41</v>
      </c>
      <c r="E172" s="67">
        <v>27.54</v>
      </c>
      <c r="F172" s="67">
        <v>28.53</v>
      </c>
      <c r="G172" s="67">
        <v>29.48</v>
      </c>
      <c r="H172" s="38">
        <v>30.7</v>
      </c>
      <c r="I172" s="38">
        <v>40.799999999999997</v>
      </c>
      <c r="J172" s="38">
        <v>41</v>
      </c>
      <c r="K172" s="67">
        <v>36.6</v>
      </c>
      <c r="L172" s="68">
        <v>37.1</v>
      </c>
    </row>
    <row r="173" spans="1:12">
      <c r="A173" s="66" t="s">
        <v>125</v>
      </c>
      <c r="B173" s="67">
        <v>23.88</v>
      </c>
      <c r="C173" s="67">
        <v>23.19</v>
      </c>
      <c r="D173" s="67">
        <v>24.66</v>
      </c>
      <c r="E173" s="67">
        <v>25.51</v>
      </c>
      <c r="F173" s="67">
        <v>25.78</v>
      </c>
      <c r="G173" s="67">
        <v>25.61</v>
      </c>
      <c r="H173" s="38">
        <v>27.27</v>
      </c>
      <c r="I173" s="92">
        <v>14.8</v>
      </c>
      <c r="J173" s="92">
        <v>14</v>
      </c>
      <c r="K173" s="100">
        <v>12.8</v>
      </c>
      <c r="L173" s="93">
        <v>12.9</v>
      </c>
    </row>
    <row r="174" spans="1:12">
      <c r="A174" s="66" t="s">
        <v>126</v>
      </c>
      <c r="B174" s="67">
        <v>14.6</v>
      </c>
      <c r="C174" s="67">
        <v>13.74</v>
      </c>
      <c r="D174" s="67">
        <v>15.48</v>
      </c>
      <c r="E174" s="67">
        <v>16.25</v>
      </c>
      <c r="F174" s="67">
        <v>15.71</v>
      </c>
      <c r="G174" s="67">
        <v>15.47</v>
      </c>
      <c r="H174" s="38">
        <v>14.44</v>
      </c>
      <c r="I174" s="38">
        <v>8.19</v>
      </c>
      <c r="J174" s="38">
        <v>8.6</v>
      </c>
      <c r="K174" s="43">
        <v>7.8</v>
      </c>
      <c r="L174" s="68">
        <v>9.26</v>
      </c>
    </row>
    <row r="175" spans="1:12">
      <c r="A175" s="66" t="s">
        <v>127</v>
      </c>
      <c r="B175" s="67">
        <v>10</v>
      </c>
      <c r="C175" s="67">
        <v>8.25</v>
      </c>
      <c r="D175" s="67">
        <v>9.43</v>
      </c>
      <c r="E175" s="67">
        <v>10.39</v>
      </c>
      <c r="F175" s="67">
        <v>10.24</v>
      </c>
      <c r="G175" s="67">
        <v>10.26</v>
      </c>
      <c r="H175" s="38">
        <v>8.8699999999999992</v>
      </c>
      <c r="I175" s="38">
        <v>13</v>
      </c>
      <c r="J175" s="38">
        <v>14.5</v>
      </c>
      <c r="K175" s="43">
        <v>13.8</v>
      </c>
      <c r="L175" s="68">
        <v>13.57</v>
      </c>
    </row>
    <row r="176" spans="1:12">
      <c r="A176" s="66" t="s">
        <v>128</v>
      </c>
      <c r="B176" s="67">
        <v>4.5599999999999996</v>
      </c>
      <c r="C176" s="67">
        <v>3.89</v>
      </c>
      <c r="D176" s="67">
        <v>4.53</v>
      </c>
      <c r="E176" s="67">
        <v>5.24</v>
      </c>
      <c r="F176" s="67">
        <v>4.83</v>
      </c>
      <c r="G176" s="67">
        <v>4.07</v>
      </c>
      <c r="H176" s="38">
        <v>3.64</v>
      </c>
      <c r="I176" s="86">
        <v>6.3</v>
      </c>
      <c r="J176" s="86">
        <v>6.4</v>
      </c>
      <c r="K176" s="87">
        <v>13.5</v>
      </c>
      <c r="L176" s="99">
        <v>12.4</v>
      </c>
    </row>
    <row r="177" spans="1:12">
      <c r="A177" s="69" t="s">
        <v>129</v>
      </c>
      <c r="B177" s="38">
        <v>4.13</v>
      </c>
      <c r="C177" s="38">
        <v>3.33</v>
      </c>
      <c r="D177" s="38">
        <v>3.53</v>
      </c>
      <c r="E177" s="38">
        <v>4.45</v>
      </c>
      <c r="F177" s="38">
        <v>3.31</v>
      </c>
      <c r="G177" s="38">
        <v>2.89</v>
      </c>
      <c r="H177" s="38">
        <v>2.83</v>
      </c>
      <c r="I177" s="86">
        <v>4.0999999999999996</v>
      </c>
      <c r="J177" s="86">
        <v>4.0999999999999996</v>
      </c>
      <c r="K177" s="87">
        <v>5.6</v>
      </c>
      <c r="L177" s="99">
        <v>5.4</v>
      </c>
    </row>
    <row r="178" spans="1:12">
      <c r="A178" s="69"/>
      <c r="B178" s="38"/>
      <c r="C178" s="38"/>
      <c r="D178" s="38"/>
      <c r="E178" s="38"/>
      <c r="F178" s="38"/>
      <c r="G178" s="38"/>
      <c r="H178" s="38"/>
      <c r="I178" s="70"/>
      <c r="J178" s="70"/>
      <c r="K178" s="43"/>
      <c r="L178" s="38"/>
    </row>
    <row r="179" spans="1:12">
      <c r="A179" s="71" t="s">
        <v>130</v>
      </c>
      <c r="B179" s="72">
        <v>66.709999999999994</v>
      </c>
      <c r="C179" s="72">
        <v>70.790000000000006</v>
      </c>
      <c r="D179" s="72">
        <v>67.040000000000006</v>
      </c>
      <c r="E179" s="72">
        <v>63.67</v>
      </c>
      <c r="F179" s="72">
        <v>65.92</v>
      </c>
      <c r="G179" s="72">
        <v>67.31</v>
      </c>
      <c r="H179" s="72">
        <v>70.22</v>
      </c>
      <c r="I179" s="38">
        <v>68.3</v>
      </c>
      <c r="J179" s="38">
        <v>66.3</v>
      </c>
      <c r="K179" s="73">
        <v>59.3</v>
      </c>
      <c r="L179" s="39">
        <f>L171+L172+L173</f>
        <v>59.28</v>
      </c>
    </row>
    <row r="180" spans="1:12">
      <c r="A180" s="74" t="s">
        <v>131</v>
      </c>
      <c r="B180" s="75" t="s">
        <v>132</v>
      </c>
      <c r="C180" s="75" t="s">
        <v>132</v>
      </c>
      <c r="D180" s="75" t="s">
        <v>132</v>
      </c>
      <c r="E180" s="75" t="s">
        <v>132</v>
      </c>
      <c r="F180" s="75" t="s">
        <v>132</v>
      </c>
      <c r="G180" s="75" t="s">
        <v>132</v>
      </c>
      <c r="H180" s="75" t="s">
        <v>132</v>
      </c>
      <c r="I180" s="76">
        <v>68.760000000000005</v>
      </c>
      <c r="J180" s="76">
        <v>66.739999999999995</v>
      </c>
      <c r="K180" s="76">
        <v>59.78</v>
      </c>
      <c r="L180" s="76">
        <v>59.79</v>
      </c>
    </row>
    <row r="181" spans="1:12">
      <c r="A181" s="77" t="s">
        <v>133</v>
      </c>
      <c r="B181" s="78" t="s">
        <v>132</v>
      </c>
      <c r="C181" s="78" t="s">
        <v>132</v>
      </c>
      <c r="D181" s="78" t="s">
        <v>132</v>
      </c>
      <c r="E181" s="78" t="s">
        <v>132</v>
      </c>
      <c r="F181" s="78" t="s">
        <v>132</v>
      </c>
      <c r="G181" s="78" t="s">
        <v>132</v>
      </c>
      <c r="H181" s="78" t="s">
        <v>132</v>
      </c>
      <c r="I181" s="79">
        <v>67.84</v>
      </c>
      <c r="J181" s="79">
        <v>65.86</v>
      </c>
      <c r="K181" s="79">
        <v>58.82</v>
      </c>
      <c r="L181" s="79">
        <v>58.77</v>
      </c>
    </row>
    <row r="182" spans="1:12">
      <c r="A182" s="109" t="s">
        <v>134</v>
      </c>
      <c r="B182" s="110"/>
      <c r="C182" s="110"/>
      <c r="D182" s="110"/>
      <c r="E182" s="110"/>
      <c r="F182" s="110"/>
      <c r="G182" s="110"/>
      <c r="H182" s="111"/>
      <c r="I182" s="112"/>
      <c r="J182" s="111"/>
      <c r="K182" s="42"/>
      <c r="L182" s="42"/>
    </row>
    <row r="183" spans="1:12">
      <c r="A183" s="69" t="s">
        <v>135</v>
      </c>
      <c r="B183" s="80"/>
      <c r="C183" s="80"/>
      <c r="D183" s="80"/>
      <c r="E183" s="80"/>
      <c r="F183" s="80"/>
      <c r="G183" s="80"/>
      <c r="H183" s="49"/>
      <c r="I183" s="81"/>
      <c r="J183" s="81"/>
      <c r="K183" s="81"/>
      <c r="L183" s="81"/>
    </row>
    <row r="184" spans="1:12">
      <c r="A184" s="42" t="s">
        <v>136</v>
      </c>
      <c r="B184" s="42"/>
      <c r="C184" s="82" t="s">
        <v>137</v>
      </c>
      <c r="D184" s="42"/>
      <c r="E184" s="42"/>
      <c r="F184" s="42"/>
      <c r="G184" s="42"/>
      <c r="H184" s="42"/>
      <c r="I184" s="42"/>
      <c r="J184" s="42"/>
      <c r="K184" s="42"/>
      <c r="L184" s="42"/>
    </row>
  </sheetData>
  <mergeCells count="7">
    <mergeCell ref="A182:J182"/>
    <mergeCell ref="B124:G124"/>
    <mergeCell ref="A146:G147"/>
    <mergeCell ref="A150:F150"/>
    <mergeCell ref="B156:K156"/>
    <mergeCell ref="A163:H163"/>
    <mergeCell ref="A167:H167"/>
  </mergeCells>
  <phoneticPr fontId="25" type="noConversion"/>
  <hyperlinks>
    <hyperlink ref="C184" r:id="rId1"/>
    <hyperlink ref="A155" location="'All domains_overview'!A1" display="All domains"/>
    <hyperlink ref="A156" location="'Assessment of change'!A1" display="Assessment of change"/>
  </hyperlinks>
  <pageMargins left="0.75" right="0.75" top="1" bottom="1" header="0.5" footer="0.5"/>
  <pageSetup orientation="portrait" horizontalDpi="300" verticalDpi="30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topLeftCell="A3" workbookViewId="0"/>
  </sheetViews>
  <sheetFormatPr baseColWidth="10" defaultColWidth="8.83203125" defaultRowHeight="12" x14ac:dyDescent="0"/>
  <sheetData>
    <row r="2" spans="1:2">
      <c r="A2" s="9"/>
      <c r="B2" s="9">
        <v>2011</v>
      </c>
    </row>
    <row r="3" spans="1:2">
      <c r="A3" s="11" t="s">
        <v>37</v>
      </c>
      <c r="B3" s="12">
        <v>0.29005263357188837</v>
      </c>
    </row>
    <row r="4" spans="1:2">
      <c r="A4" s="11" t="s">
        <v>38</v>
      </c>
      <c r="B4" s="12">
        <v>0.35010791775531069</v>
      </c>
    </row>
    <row r="5" spans="1:2">
      <c r="A5" s="11" t="s">
        <v>39</v>
      </c>
      <c r="B5" s="12">
        <v>0.16111931538490665</v>
      </c>
    </row>
    <row r="6" spans="1:2">
      <c r="A6" s="11" t="s">
        <v>40</v>
      </c>
      <c r="B6" s="12">
        <v>0.1336665530690295</v>
      </c>
    </row>
    <row r="7" spans="1:2">
      <c r="A7" s="11" t="s">
        <v>41</v>
      </c>
      <c r="B7" s="12">
        <v>4.4265212616910903E-2</v>
      </c>
    </row>
    <row r="8" spans="1:2">
      <c r="A8" s="11" t="s">
        <v>42</v>
      </c>
      <c r="B8" s="12">
        <v>2.0750501722897496E-2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heetViews>
  <sheetFormatPr baseColWidth="10" defaultColWidth="8.83203125" defaultRowHeight="12" x14ac:dyDescent="0"/>
  <sheetData>
    <row r="2" spans="1:4">
      <c r="A2" s="9"/>
      <c r="B2" s="9" t="s">
        <v>45</v>
      </c>
      <c r="C2" s="9" t="s">
        <v>46</v>
      </c>
      <c r="D2" s="9" t="s">
        <v>47</v>
      </c>
    </row>
    <row r="3" spans="1:4">
      <c r="A3" s="11" t="s">
        <v>37</v>
      </c>
      <c r="B3" s="10">
        <v>-9.2462233495071988E-5</v>
      </c>
      <c r="C3" s="10">
        <v>8.7797678196388507E-4</v>
      </c>
      <c r="D3" s="10">
        <v>-6.7502179252480476E-3</v>
      </c>
    </row>
    <row r="4" spans="1:4">
      <c r="A4" s="11" t="s">
        <v>38</v>
      </c>
      <c r="B4" s="10">
        <v>-1.1938123972284886E-3</v>
      </c>
      <c r="C4" s="10">
        <v>0</v>
      </c>
      <c r="D4" s="10">
        <v>9.3422629004724644E-4</v>
      </c>
    </row>
    <row r="5" spans="1:4">
      <c r="A5" s="11" t="s">
        <v>39</v>
      </c>
      <c r="B5" s="10">
        <v>2.9672555927742761E-3</v>
      </c>
      <c r="C5" s="10">
        <v>0</v>
      </c>
      <c r="D5" s="10">
        <v>-2.6440364310007791E-3</v>
      </c>
    </row>
    <row r="6" spans="1:4">
      <c r="A6" s="11" t="s">
        <v>40</v>
      </c>
      <c r="B6" s="10">
        <v>-9.0239850422751955E-5</v>
      </c>
      <c r="C6" s="10">
        <v>0</v>
      </c>
      <c r="D6" s="10">
        <v>5.2844889384542626E-3</v>
      </c>
    </row>
    <row r="7" spans="1:4">
      <c r="A7" s="11" t="s">
        <v>41</v>
      </c>
      <c r="B7" s="10">
        <v>-4.9125905863330738E-4</v>
      </c>
      <c r="C7" s="10">
        <v>0</v>
      </c>
      <c r="D7" s="10">
        <v>1.4644091725017211E-3</v>
      </c>
    </row>
    <row r="8" spans="1:4">
      <c r="A8" s="11" t="s">
        <v>42</v>
      </c>
      <c r="B8" s="10">
        <v>-1.0616161739383026E-3</v>
      </c>
      <c r="C8" s="10">
        <v>0</v>
      </c>
      <c r="D8" s="10">
        <v>8.331531732817532E-4</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ColWidth="8.83203125" defaultRowHeight="12" x14ac:dyDescent="0"/>
  <cols>
    <col min="1" max="1" width="26.83203125" customWidth="1"/>
  </cols>
  <sheetData>
    <row r="1" spans="1:5">
      <c r="A1" s="9"/>
      <c r="B1" s="9">
        <v>2011</v>
      </c>
      <c r="C1" s="9">
        <v>2012</v>
      </c>
      <c r="D1" s="9">
        <v>2013</v>
      </c>
      <c r="E1" s="9">
        <v>2014</v>
      </c>
    </row>
    <row r="2" spans="1:5">
      <c r="A2" s="9" t="s">
        <v>50</v>
      </c>
      <c r="B2" s="13"/>
      <c r="C2" s="13"/>
      <c r="D2" s="13"/>
      <c r="E2" s="13"/>
    </row>
    <row r="3" spans="1:5">
      <c r="A3" s="9" t="s">
        <v>51</v>
      </c>
      <c r="B3" s="13"/>
      <c r="C3" s="13"/>
      <c r="D3" s="13"/>
      <c r="E3" s="13"/>
    </row>
    <row r="4" spans="1:5">
      <c r="A4" s="9" t="s">
        <v>52</v>
      </c>
      <c r="B4" s="13">
        <v>5.4536718186914392E-2</v>
      </c>
      <c r="C4" s="13">
        <v>5.5044703935855421E-2</v>
      </c>
      <c r="D4" s="13">
        <v>5.7418008159650841E-2</v>
      </c>
      <c r="E4" s="13">
        <v>5.4139827179890021E-2</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ColWidth="8.83203125" defaultRowHeight="12" x14ac:dyDescent="0"/>
  <cols>
    <col min="1" max="1" width="18" customWidth="1"/>
  </cols>
  <sheetData>
    <row r="1" spans="1:5">
      <c r="A1" s="9"/>
      <c r="B1" s="9">
        <v>2011</v>
      </c>
      <c r="C1" s="9">
        <v>2012</v>
      </c>
      <c r="D1" s="9">
        <v>2013</v>
      </c>
      <c r="E1" s="9">
        <v>2014</v>
      </c>
    </row>
    <row r="2" spans="1:5">
      <c r="A2" s="9" t="s">
        <v>50</v>
      </c>
      <c r="B2" s="13"/>
      <c r="C2" s="13"/>
      <c r="D2" s="13"/>
      <c r="E2" s="13"/>
    </row>
    <row r="3" spans="1:5">
      <c r="A3" s="9" t="s">
        <v>51</v>
      </c>
      <c r="B3" s="13">
        <v>6.816689356931209E-2</v>
      </c>
      <c r="C3" s="13">
        <v>6.7724076489866045E-2</v>
      </c>
      <c r="D3" s="13">
        <v>6.5150700528163449E-2</v>
      </c>
      <c r="E3" s="13">
        <v>6.5043205027494111E-2</v>
      </c>
    </row>
    <row r="4" spans="1:5">
      <c r="A4" s="9"/>
      <c r="B4" s="13"/>
      <c r="C4" s="13"/>
      <c r="D4" s="13"/>
      <c r="E4" s="13"/>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baseColWidth="10" defaultColWidth="8.83203125" defaultRowHeight="12" x14ac:dyDescent="0"/>
  <cols>
    <col min="1" max="1" width="23.5" customWidth="1"/>
  </cols>
  <sheetData>
    <row r="1" spans="1:5">
      <c r="A1" s="18" t="s">
        <v>77</v>
      </c>
      <c r="B1" s="15">
        <v>2011</v>
      </c>
      <c r="C1" s="15">
        <v>2012</v>
      </c>
      <c r="D1" s="15">
        <v>2013</v>
      </c>
      <c r="E1" s="15">
        <v>2014</v>
      </c>
    </row>
    <row r="2" spans="1:5">
      <c r="A2" s="15" t="s">
        <v>66</v>
      </c>
      <c r="B2" s="16"/>
      <c r="C2" s="16"/>
      <c r="D2" s="16"/>
      <c r="E2" s="16"/>
    </row>
    <row r="3" spans="1:5">
      <c r="A3" s="15" t="s">
        <v>67</v>
      </c>
      <c r="B3" s="16">
        <v>0.23239778576284353</v>
      </c>
      <c r="C3" s="16">
        <v>0.22990227137453681</v>
      </c>
      <c r="D3" s="16">
        <v>0.22713633149213508</v>
      </c>
      <c r="E3" s="16">
        <v>0.23007527329122063</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baseColWidth="10" defaultColWidth="8.83203125" defaultRowHeight="12" x14ac:dyDescent="0"/>
  <cols>
    <col min="1" max="1" width="21.33203125" customWidth="1"/>
  </cols>
  <sheetData>
    <row r="1" spans="1:5">
      <c r="A1" s="18" t="s">
        <v>77</v>
      </c>
      <c r="B1" s="15">
        <v>2011</v>
      </c>
      <c r="C1" s="15">
        <v>2012</v>
      </c>
      <c r="D1" s="15">
        <v>2013</v>
      </c>
      <c r="E1" s="15">
        <v>2014</v>
      </c>
    </row>
    <row r="2" spans="1:5">
      <c r="A2" s="15" t="s">
        <v>66</v>
      </c>
      <c r="B2" s="16"/>
      <c r="C2" s="16"/>
      <c r="D2" s="16"/>
      <c r="E2" s="16"/>
    </row>
    <row r="3" spans="1:5">
      <c r="A3" s="15" t="s">
        <v>67</v>
      </c>
      <c r="B3" s="16"/>
      <c r="C3" s="16"/>
      <c r="D3" s="16"/>
      <c r="E3" s="16"/>
    </row>
    <row r="4" spans="1:5">
      <c r="A4" s="15" t="s">
        <v>68</v>
      </c>
      <c r="B4" s="16">
        <v>0.36045450131106149</v>
      </c>
      <c r="C4" s="16">
        <v>0.35911909836222949</v>
      </c>
      <c r="D4" s="16">
        <v>0.36264597389193631</v>
      </c>
      <c r="E4" s="16">
        <v>0.35851269054733897</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cols>
    <col min="1" max="1" width="19.1640625" customWidth="1"/>
  </cols>
  <sheetData>
    <row r="1" spans="1:5">
      <c r="A1" s="18" t="s">
        <v>77</v>
      </c>
      <c r="B1" s="15">
        <v>2011</v>
      </c>
      <c r="C1" s="15">
        <v>2012</v>
      </c>
      <c r="D1" s="15">
        <v>2013</v>
      </c>
      <c r="E1" s="15">
        <v>2014</v>
      </c>
    </row>
    <row r="2" spans="1:5">
      <c r="A2" s="15" t="s">
        <v>70</v>
      </c>
      <c r="B2" s="19">
        <v>2.4084684859667863E-3</v>
      </c>
      <c r="C2" s="19">
        <v>2.726417449071674E-3</v>
      </c>
      <c r="D2" s="19">
        <v>2.7522409739875004E-3</v>
      </c>
      <c r="E2" s="19">
        <v>2.6288913265499112E-3</v>
      </c>
    </row>
  </sheetData>
  <phoneticPr fontId="25"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25</vt:i4>
      </vt:variant>
    </vt:vector>
  </HeadingPairs>
  <TitlesOfParts>
    <vt:vector size="25" baseType="lpstr">
      <vt:lpstr>g6.00a</vt:lpstr>
      <vt:lpstr>g6.00b</vt:lpstr>
      <vt:lpstr>g6.00c</vt:lpstr>
      <vt:lpstr>g6.00d</vt:lpstr>
      <vt:lpstr>g6.01</vt:lpstr>
      <vt:lpstr>g6.02</vt:lpstr>
      <vt:lpstr>g6.03</vt:lpstr>
      <vt:lpstr>g6.04</vt:lpstr>
      <vt:lpstr>g6.05</vt:lpstr>
      <vt:lpstr>g6.06</vt:lpstr>
      <vt:lpstr>g6.07</vt:lpstr>
      <vt:lpstr>g6.08</vt:lpstr>
      <vt:lpstr>g6.09</vt:lpstr>
      <vt:lpstr>g6.10</vt:lpstr>
      <vt:lpstr>g6.11</vt:lpstr>
      <vt:lpstr>g6.12</vt:lpstr>
      <vt:lpstr>g6.13</vt:lpstr>
      <vt:lpstr>g6.14</vt:lpstr>
      <vt:lpstr>g6.15</vt:lpstr>
      <vt:lpstr>g6.16</vt:lpstr>
      <vt:lpstr>g6.17</vt:lpstr>
      <vt:lpstr>g6.18</vt:lpstr>
      <vt:lpstr>g6.19</vt:lpstr>
      <vt:lpstr>g6.20</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Danny Dorling</cp:lastModifiedBy>
  <dcterms:created xsi:type="dcterms:W3CDTF">2015-09-06T21:14:05Z</dcterms:created>
  <dcterms:modified xsi:type="dcterms:W3CDTF">2016-03-14T00:57:24Z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